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719" firstSheet="1" activeTab="1"/>
  </bookViews>
  <sheets>
    <sheet name="360QexF" sheetId="1" state="hidden" r:id="rId1"/>
    <sheet name="定向计划表" sheetId="2" r:id="rId2"/>
  </sheets>
  <definedNames>
    <definedName name="_xlnm.Print_Titles" localSheetId="1">'定向计划表'!$2:$5</definedName>
  </definedNames>
  <calcPr fullCalcOnLoad="1"/>
</workbook>
</file>

<file path=xl/sharedStrings.xml><?xml version="1.0" encoding="utf-8"?>
<sst xmlns="http://schemas.openxmlformats.org/spreadsheetml/2006/main" count="64" uniqueCount="60">
  <si>
    <t>附件3：</t>
  </si>
  <si>
    <r>
      <rPr>
        <sz val="17"/>
        <rFont val="方正小标宋简体"/>
        <family val="0"/>
      </rPr>
      <t>滨海县</t>
    </r>
    <r>
      <rPr>
        <sz val="17"/>
        <rFont val="Times New Roman"/>
        <family val="1"/>
      </rPr>
      <t>2021</t>
    </r>
    <r>
      <rPr>
        <sz val="17"/>
        <rFont val="方正小标宋简体"/>
        <family val="0"/>
      </rPr>
      <t>年乡村定向师范生和免费幼儿师范男生岗位计划表</t>
    </r>
  </si>
  <si>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</si>
  <si>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</si>
  <si>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</si>
  <si>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</si>
  <si>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</si>
  <si>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</si>
  <si>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</si>
  <si>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</si>
  <si>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</si>
  <si>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t>地理</t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</si>
  <si>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</si>
  <si>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</si>
  <si>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</si>
  <si>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</si>
  <si>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</si>
  <si>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</si>
  <si>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r>
      <rPr>
        <sz val="10"/>
        <rFont val="宋体"/>
        <family val="0"/>
      </rPr>
      <t>幼教</t>
    </r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</si>
  <si>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</si>
  <si>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八滩中学</t>
    </r>
  </si>
  <si>
    <t>农村高中</t>
  </si>
  <si>
    <r>
      <rPr>
        <sz val="10"/>
        <rFont val="宋体"/>
        <family val="0"/>
      </rPr>
      <t>五汛中学</t>
    </r>
  </si>
  <si>
    <t>北坍初中</t>
  </si>
  <si>
    <t>农村初中</t>
  </si>
  <si>
    <r>
      <rPr>
        <sz val="10"/>
        <rFont val="宋体"/>
        <family val="0"/>
      </rPr>
      <t>蔡桥初中</t>
    </r>
  </si>
  <si>
    <t>通榆中学</t>
  </si>
  <si>
    <r>
      <rPr>
        <sz val="10"/>
        <rFont val="宋体"/>
        <family val="0"/>
      </rPr>
      <t>正红初中</t>
    </r>
  </si>
  <si>
    <t>秉以初中</t>
  </si>
  <si>
    <t>大套中学</t>
  </si>
  <si>
    <t>界牌初中</t>
  </si>
  <si>
    <r>
      <rPr>
        <sz val="10"/>
        <rFont val="宋体"/>
        <family val="0"/>
      </rPr>
      <t>陆集中学</t>
    </r>
  </si>
  <si>
    <t>玉龙初中</t>
  </si>
  <si>
    <t>八巨初中</t>
  </si>
  <si>
    <r>
      <rPr>
        <sz val="10"/>
        <rFont val="宋体"/>
        <family val="0"/>
      </rPr>
      <t>八滩二中</t>
    </r>
  </si>
  <si>
    <t>新港初中</t>
  </si>
  <si>
    <r>
      <rPr>
        <sz val="10"/>
        <rFont val="宋体"/>
        <family val="0"/>
      </rPr>
      <t>振东初中</t>
    </r>
  </si>
  <si>
    <t>条港初中</t>
  </si>
  <si>
    <r>
      <rPr>
        <sz val="10"/>
        <rFont val="宋体"/>
        <family val="0"/>
      </rPr>
      <t>滨淮初中</t>
    </r>
  </si>
  <si>
    <r>
      <rPr>
        <sz val="10"/>
        <rFont val="宋体"/>
        <family val="0"/>
      </rPr>
      <t>港城初中</t>
    </r>
  </si>
  <si>
    <t>淤尖实验学校</t>
  </si>
  <si>
    <t>滨淮农场学校</t>
  </si>
  <si>
    <t>农村中学合计</t>
  </si>
  <si>
    <r>
      <rPr>
        <sz val="10"/>
        <rFont val="宋体"/>
        <family val="0"/>
      </rPr>
      <t>五汛镇中心小学</t>
    </r>
  </si>
  <si>
    <t>农村小学</t>
  </si>
  <si>
    <r>
      <rPr>
        <sz val="10"/>
        <rFont val="宋体"/>
        <family val="0"/>
      </rPr>
      <t>八滩镇中心小学</t>
    </r>
  </si>
  <si>
    <r>
      <rPr>
        <sz val="10"/>
        <rFont val="宋体"/>
        <family val="0"/>
      </rPr>
      <t>滨海港镇中心小学</t>
    </r>
  </si>
  <si>
    <r>
      <rPr>
        <sz val="10"/>
        <rFont val="宋体"/>
        <family val="0"/>
      </rPr>
      <t>滨海港经济区中心小学</t>
    </r>
  </si>
  <si>
    <t>农村小学合计</t>
  </si>
  <si>
    <t>五汛镇中心幼儿园</t>
  </si>
  <si>
    <r>
      <t>农村幼儿园
（定向师范生1</t>
    </r>
    <r>
      <rPr>
        <sz val="10"/>
        <rFont val="宋体"/>
        <family val="0"/>
      </rPr>
      <t>4名</t>
    </r>
    <r>
      <rPr>
        <sz val="10"/>
        <rFont val="宋体"/>
        <family val="0"/>
      </rPr>
      <t>）</t>
    </r>
  </si>
  <si>
    <t>蔡桥镇中心幼儿园</t>
  </si>
  <si>
    <t>正红镇中心幼儿园</t>
  </si>
  <si>
    <t>农业产业园区幼儿园</t>
  </si>
  <si>
    <t>八滩镇中心幼儿园</t>
  </si>
  <si>
    <t>滨海港镇中心幼儿园</t>
  </si>
  <si>
    <t>滨淮镇中心幼儿园</t>
  </si>
  <si>
    <t>滨海港经济区中心幼儿园</t>
  </si>
  <si>
    <t>农村幼儿园
（免费幼儿师范男生5名）</t>
  </si>
  <si>
    <t>农村幼儿园合计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</si>
</sst>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17"/>
      <name val="方正小标宋简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4" borderId="1" applyNumberFormat="0" applyAlignment="0" applyProtection="0"/>
    <xf numFmtId="0" fontId="1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1" fillId="4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6" fillId="0" borderId="5" applyNumberFormat="0" applyFill="0" applyAlignment="0" applyProtection="0"/>
    <xf numFmtId="0" fontId="10" fillId="10" borderId="0" applyNumberFormat="0" applyBorder="0" applyAlignment="0" applyProtection="0"/>
    <xf numFmtId="0" fontId="23" fillId="0" borderId="6" applyNumberFormat="0" applyFill="0" applyAlignment="0" applyProtection="0"/>
    <xf numFmtId="0" fontId="10" fillId="11" borderId="0" applyNumberFormat="0" applyBorder="0" applyAlignment="0" applyProtection="0"/>
    <xf numFmtId="0" fontId="12" fillId="4" borderId="1" applyNumberFormat="0" applyAlignment="0" applyProtection="0"/>
    <xf numFmtId="0" fontId="11" fillId="4" borderId="2" applyNumberFormat="0" applyAlignment="0" applyProtection="0"/>
    <xf numFmtId="0" fontId="9" fillId="12" borderId="0" applyNumberFormat="0" applyBorder="0" applyAlignment="0" applyProtection="0"/>
    <xf numFmtId="0" fontId="16" fillId="13" borderId="7" applyNumberFormat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9" fillId="9" borderId="0" applyNumberFormat="0" applyBorder="0" applyAlignment="0" applyProtection="0"/>
    <xf numFmtId="0" fontId="13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27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4" borderId="1" applyNumberFormat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4" borderId="2" applyNumberFormat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3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Protection="0">
      <alignment/>
    </xf>
    <xf numFmtId="0" fontId="9" fillId="14" borderId="0" applyNumberFormat="0" applyBorder="0" applyAlignment="0" applyProtection="0"/>
    <xf numFmtId="0" fontId="0" fillId="0" borderId="0" applyProtection="0">
      <alignment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Protection="0">
      <alignment/>
    </xf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6" fillId="13" borderId="7" applyNumberFormat="0" applyAlignment="0" applyProtection="0"/>
    <xf numFmtId="0" fontId="16" fillId="13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3" fillId="17" borderId="0" applyNumberFormat="0" applyBorder="0" applyAlignment="0" applyProtection="0"/>
    <xf numFmtId="0" fontId="15" fillId="5" borderId="2" applyNumberFormat="0" applyAlignment="0" applyProtection="0"/>
    <xf numFmtId="0" fontId="15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24" borderId="0" xfId="0" applyFont="1" applyFill="1" applyAlignment="1">
      <alignment horizontal="center"/>
    </xf>
    <xf numFmtId="0" fontId="2" fillId="0" borderId="10" xfId="13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6" fillId="25" borderId="1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计算 3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ColLevel_0" xfId="109"/>
    <cellStyle name="gcd" xfId="110"/>
    <cellStyle name="RowLevel_0" xfId="111"/>
    <cellStyle name="标题 1 2" xfId="112"/>
    <cellStyle name="标题 1 3" xfId="113"/>
    <cellStyle name="标题 2 2" xfId="114"/>
    <cellStyle name="标题 2 3" xfId="115"/>
    <cellStyle name="标题 3 2" xfId="116"/>
    <cellStyle name="标题 3 3" xfId="117"/>
    <cellStyle name="标题 4 2" xfId="118"/>
    <cellStyle name="标题 4 3" xfId="119"/>
    <cellStyle name="标题 5" xfId="120"/>
    <cellStyle name="标题 6" xfId="121"/>
    <cellStyle name="差 2" xfId="122"/>
    <cellStyle name="差 3" xfId="123"/>
    <cellStyle name="差_教师需求情况汇总表 (原版)" xfId="124"/>
    <cellStyle name="常规 10" xfId="125"/>
    <cellStyle name="常规 11" xfId="126"/>
    <cellStyle name="常规 12" xfId="127"/>
    <cellStyle name="常规 13" xfId="128"/>
    <cellStyle name="常规 14" xfId="129"/>
    <cellStyle name="常规 20" xfId="130"/>
    <cellStyle name="常规 15" xfId="131"/>
    <cellStyle name="常规 16" xfId="132"/>
    <cellStyle name="常规 17" xfId="133"/>
    <cellStyle name="常规 18" xfId="134"/>
    <cellStyle name="常规 19" xfId="135"/>
    <cellStyle name="常规 194" xfId="136"/>
    <cellStyle name="常规 2" xfId="137"/>
    <cellStyle name="常规 7" xfId="138"/>
    <cellStyle name="常规 8" xfId="139"/>
    <cellStyle name="好 2" xfId="140"/>
    <cellStyle name="好 3" xfId="141"/>
    <cellStyle name="好_教师需求情况汇总表 (原版)" xfId="142"/>
    <cellStyle name="汇总 2" xfId="143"/>
    <cellStyle name="汇总 3" xfId="144"/>
    <cellStyle name="检查单元格 2" xfId="145"/>
    <cellStyle name="检查单元格 3" xfId="146"/>
    <cellStyle name="解释性文本 2" xfId="147"/>
    <cellStyle name="解释性文本 3" xfId="148"/>
    <cellStyle name="警告文本 2" xfId="149"/>
    <cellStyle name="警告文本 3" xfId="150"/>
    <cellStyle name="链接单元格 2" xfId="151"/>
    <cellStyle name="强调文字颜色 1 2" xfId="152"/>
    <cellStyle name="强调文字颜色 1 3" xfId="153"/>
    <cellStyle name="强调文字颜色 2 2" xfId="154"/>
    <cellStyle name="强调文字颜色 2 3" xfId="155"/>
    <cellStyle name="强调文字颜色 3 2" xfId="156"/>
    <cellStyle name="强调文字颜色 3 3" xfId="157"/>
    <cellStyle name="强调文字颜色 4 2" xfId="158"/>
    <cellStyle name="强调文字颜色 4 3" xfId="159"/>
    <cellStyle name="强调文字颜色 5 2" xfId="160"/>
    <cellStyle name="强调文字颜色 5 3" xfId="161"/>
    <cellStyle name="强调文字颜色 6 2" xfId="162"/>
    <cellStyle name="强调文字颜色 6 3" xfId="163"/>
    <cellStyle name="适中 3" xfId="164"/>
    <cellStyle name="输入 2" xfId="165"/>
    <cellStyle name="输入 3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showZeros="0" tabSelected="1" workbookViewId="0" topLeftCell="A1">
      <pane xSplit="3" ySplit="6" topLeftCell="D13" activePane="bottomRight" state="frozen"/>
      <selection pane="bottomRight" activeCell="U18" sqref="U18"/>
    </sheetView>
  </sheetViews>
  <sheetFormatPr defaultColWidth="8.75390625" defaultRowHeight="14.25"/>
  <cols>
    <col min="1" max="1" width="16.00390625" style="3" customWidth="1"/>
    <col min="2" max="2" width="9.625" style="4" customWidth="1"/>
    <col min="3" max="16" width="3.875" style="5" customWidth="1"/>
    <col min="17" max="30" width="3.625" style="5" customWidth="1"/>
    <col min="31" max="31" width="3.875" style="5" customWidth="1"/>
    <col min="32" max="38" width="3.625" style="5" customWidth="1"/>
    <col min="39" max="39" width="4.25390625" style="5" customWidth="1"/>
    <col min="40" max="49" width="3.625" style="5" customWidth="1"/>
    <col min="50" max="64" width="9.00390625" style="5" bestFit="1" customWidth="1"/>
    <col min="65" max="16384" width="8.75390625" style="5" customWidth="1"/>
  </cols>
  <sheetData>
    <row r="1" ht="15">
      <c r="A1" s="6" t="s">
        <v>0</v>
      </c>
    </row>
    <row r="2" spans="1:16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5:16" ht="13.5" customHeight="1">
      <c r="O3" s="32">
        <v>2021.07</v>
      </c>
      <c r="P3" s="32"/>
    </row>
    <row r="4" spans="1:16" ht="16.5" customHeight="1">
      <c r="A4" s="8" t="s">
        <v>2</v>
      </c>
      <c r="B4" s="8" t="s">
        <v>3</v>
      </c>
      <c r="C4" s="9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" customFormat="1" ht="26.25" customHeight="1">
      <c r="A5" s="8"/>
      <c r="B5" s="8"/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33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</row>
    <row r="6" spans="1:16" s="1" customFormat="1" ht="15.75" customHeight="1">
      <c r="A6" s="13" t="s">
        <v>19</v>
      </c>
      <c r="B6" s="14"/>
      <c r="C6" s="11">
        <f aca="true" t="shared" si="0" ref="C6:P6">C27+C32+C45</f>
        <v>101</v>
      </c>
      <c r="D6" s="11">
        <f t="shared" si="0"/>
        <v>13</v>
      </c>
      <c r="E6" s="11">
        <f t="shared" si="0"/>
        <v>24</v>
      </c>
      <c r="F6" s="11">
        <f t="shared" si="0"/>
        <v>12</v>
      </c>
      <c r="G6" s="11">
        <f t="shared" si="0"/>
        <v>3</v>
      </c>
      <c r="H6" s="11">
        <f t="shared" si="0"/>
        <v>3</v>
      </c>
      <c r="I6" s="11">
        <f t="shared" si="0"/>
        <v>4</v>
      </c>
      <c r="J6" s="11">
        <f t="shared" si="0"/>
        <v>5</v>
      </c>
      <c r="K6" s="11">
        <f t="shared" si="0"/>
        <v>3</v>
      </c>
      <c r="L6" s="11">
        <f t="shared" si="0"/>
        <v>3</v>
      </c>
      <c r="M6" s="11">
        <f t="shared" si="0"/>
        <v>3</v>
      </c>
      <c r="N6" s="11">
        <f t="shared" si="0"/>
        <v>6</v>
      </c>
      <c r="O6" s="11">
        <f t="shared" si="0"/>
        <v>3</v>
      </c>
      <c r="P6" s="11">
        <f t="shared" si="0"/>
        <v>19</v>
      </c>
    </row>
    <row r="7" spans="1:16" s="1" customFormat="1" ht="16.5" customHeight="1">
      <c r="A7" s="15" t="s">
        <v>20</v>
      </c>
      <c r="B7" s="16" t="s">
        <v>21</v>
      </c>
      <c r="C7" s="17">
        <f aca="true" t="shared" si="1" ref="C7:C26">SUM(D7:P7)</f>
        <v>12</v>
      </c>
      <c r="D7" s="18">
        <v>2</v>
      </c>
      <c r="E7" s="18">
        <v>2</v>
      </c>
      <c r="F7" s="18">
        <v>2</v>
      </c>
      <c r="G7" s="18">
        <v>1</v>
      </c>
      <c r="H7" s="19">
        <v>1</v>
      </c>
      <c r="I7" s="19">
        <v>2</v>
      </c>
      <c r="J7" s="19"/>
      <c r="K7" s="19"/>
      <c r="L7" s="19">
        <v>1</v>
      </c>
      <c r="M7" s="19"/>
      <c r="N7" s="19">
        <v>1</v>
      </c>
      <c r="O7" s="19"/>
      <c r="P7" s="19"/>
    </row>
    <row r="8" spans="1:16" s="1" customFormat="1" ht="16.5" customHeight="1">
      <c r="A8" s="15" t="s">
        <v>22</v>
      </c>
      <c r="B8" s="16"/>
      <c r="C8" s="17">
        <f t="shared" si="1"/>
        <v>4</v>
      </c>
      <c r="D8" s="18">
        <v>1</v>
      </c>
      <c r="E8" s="18">
        <v>1</v>
      </c>
      <c r="F8" s="18">
        <v>1</v>
      </c>
      <c r="G8" s="18"/>
      <c r="H8" s="19"/>
      <c r="I8" s="19"/>
      <c r="J8" s="19"/>
      <c r="K8" s="19"/>
      <c r="L8" s="19">
        <v>1</v>
      </c>
      <c r="M8" s="19"/>
      <c r="N8" s="19"/>
      <c r="O8" s="19"/>
      <c r="P8" s="19"/>
    </row>
    <row r="9" spans="1:16" s="1" customFormat="1" ht="16.5" customHeight="1">
      <c r="A9" s="20" t="s">
        <v>23</v>
      </c>
      <c r="B9" s="21" t="s">
        <v>24</v>
      </c>
      <c r="C9" s="17">
        <f t="shared" si="1"/>
        <v>2</v>
      </c>
      <c r="D9" s="18"/>
      <c r="E9" s="18">
        <v>1</v>
      </c>
      <c r="F9" s="18">
        <v>1</v>
      </c>
      <c r="G9" s="18"/>
      <c r="H9" s="19"/>
      <c r="I9" s="19"/>
      <c r="J9" s="19"/>
      <c r="K9" s="19"/>
      <c r="L9" s="19"/>
      <c r="M9" s="19"/>
      <c r="N9" s="19"/>
      <c r="O9" s="19"/>
      <c r="P9" s="19"/>
    </row>
    <row r="10" spans="1:16" s="1" customFormat="1" ht="16.5" customHeight="1">
      <c r="A10" s="15" t="s">
        <v>25</v>
      </c>
      <c r="B10" s="22"/>
      <c r="C10" s="17">
        <f t="shared" si="1"/>
        <v>2</v>
      </c>
      <c r="D10" s="18">
        <v>1</v>
      </c>
      <c r="E10" s="18">
        <v>1</v>
      </c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</row>
    <row r="11" spans="1:16" s="1" customFormat="1" ht="16.5" customHeight="1">
      <c r="A11" s="20" t="s">
        <v>26</v>
      </c>
      <c r="B11" s="22"/>
      <c r="C11" s="17">
        <f t="shared" si="1"/>
        <v>1</v>
      </c>
      <c r="D11" s="18">
        <v>1</v>
      </c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1" customFormat="1" ht="16.5" customHeight="1">
      <c r="A12" s="15" t="s">
        <v>27</v>
      </c>
      <c r="B12" s="22"/>
      <c r="C12" s="17">
        <f t="shared" si="1"/>
        <v>1</v>
      </c>
      <c r="D12" s="18"/>
      <c r="E12" s="18"/>
      <c r="F12" s="18"/>
      <c r="G12" s="18"/>
      <c r="H12" s="19"/>
      <c r="I12" s="19"/>
      <c r="J12" s="19"/>
      <c r="K12" s="19">
        <v>1</v>
      </c>
      <c r="L12" s="19"/>
      <c r="M12" s="19"/>
      <c r="N12" s="19"/>
      <c r="O12" s="19"/>
      <c r="P12" s="19"/>
    </row>
    <row r="13" spans="1:16" s="1" customFormat="1" ht="16.5" customHeight="1">
      <c r="A13" s="20" t="s">
        <v>28</v>
      </c>
      <c r="B13" s="22"/>
      <c r="C13" s="17">
        <f t="shared" si="1"/>
        <v>1</v>
      </c>
      <c r="D13" s="18"/>
      <c r="E13" s="18"/>
      <c r="F13" s="18"/>
      <c r="G13" s="18"/>
      <c r="H13" s="19">
        <v>1</v>
      </c>
      <c r="I13" s="19"/>
      <c r="J13" s="19"/>
      <c r="K13" s="19"/>
      <c r="L13" s="19"/>
      <c r="M13" s="19"/>
      <c r="N13" s="19"/>
      <c r="O13" s="19"/>
      <c r="P13" s="19"/>
    </row>
    <row r="14" spans="1:16" s="1" customFormat="1" ht="16.5" customHeight="1">
      <c r="A14" s="20" t="s">
        <v>29</v>
      </c>
      <c r="B14" s="22"/>
      <c r="C14" s="17">
        <f t="shared" si="1"/>
        <v>1</v>
      </c>
      <c r="D14" s="18"/>
      <c r="E14" s="18">
        <v>1</v>
      </c>
      <c r="F14" s="18"/>
      <c r="G14" s="18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1" customFormat="1" ht="16.5" customHeight="1">
      <c r="A15" s="20" t="s">
        <v>30</v>
      </c>
      <c r="B15" s="22"/>
      <c r="C15" s="17">
        <f t="shared" si="1"/>
        <v>1</v>
      </c>
      <c r="D15" s="18"/>
      <c r="E15" s="18"/>
      <c r="F15" s="18">
        <v>1</v>
      </c>
      <c r="G15" s="18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1" customFormat="1" ht="16.5" customHeight="1">
      <c r="A16" s="15" t="s">
        <v>31</v>
      </c>
      <c r="B16" s="22"/>
      <c r="C16" s="17">
        <f t="shared" si="1"/>
        <v>1</v>
      </c>
      <c r="D16" s="18"/>
      <c r="E16" s="18">
        <v>1</v>
      </c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1" customFormat="1" ht="16.5" customHeight="1">
      <c r="A17" s="20" t="s">
        <v>32</v>
      </c>
      <c r="B17" s="22"/>
      <c r="C17" s="17">
        <f t="shared" si="1"/>
        <v>2</v>
      </c>
      <c r="D17" s="18"/>
      <c r="E17" s="18"/>
      <c r="F17" s="18"/>
      <c r="G17" s="18">
        <v>1</v>
      </c>
      <c r="H17" s="19"/>
      <c r="I17" s="19"/>
      <c r="J17" s="19">
        <v>1</v>
      </c>
      <c r="K17" s="19"/>
      <c r="L17" s="19"/>
      <c r="M17" s="19"/>
      <c r="N17" s="19"/>
      <c r="O17" s="19"/>
      <c r="P17" s="19"/>
    </row>
    <row r="18" spans="1:16" s="1" customFormat="1" ht="16.5" customHeight="1">
      <c r="A18" s="20" t="s">
        <v>33</v>
      </c>
      <c r="B18" s="22"/>
      <c r="C18" s="17">
        <f t="shared" si="1"/>
        <v>2</v>
      </c>
      <c r="D18" s="18"/>
      <c r="E18" s="18"/>
      <c r="F18" s="18"/>
      <c r="G18" s="18"/>
      <c r="H18" s="19">
        <v>1</v>
      </c>
      <c r="I18" s="19"/>
      <c r="J18" s="19"/>
      <c r="K18" s="19"/>
      <c r="L18" s="19">
        <v>1</v>
      </c>
      <c r="M18" s="19"/>
      <c r="N18" s="19"/>
      <c r="O18" s="19"/>
      <c r="P18" s="19"/>
    </row>
    <row r="19" spans="1:16" s="1" customFormat="1" ht="16.5" customHeight="1">
      <c r="A19" s="15" t="s">
        <v>34</v>
      </c>
      <c r="B19" s="22"/>
      <c r="C19" s="17">
        <f t="shared" si="1"/>
        <v>5</v>
      </c>
      <c r="D19" s="18">
        <v>1</v>
      </c>
      <c r="E19" s="18">
        <v>1</v>
      </c>
      <c r="F19" s="18">
        <v>1</v>
      </c>
      <c r="G19" s="18"/>
      <c r="H19" s="19"/>
      <c r="I19" s="19">
        <v>1</v>
      </c>
      <c r="J19" s="19"/>
      <c r="K19" s="19"/>
      <c r="L19" s="19"/>
      <c r="M19" s="19"/>
      <c r="N19" s="19"/>
      <c r="O19" s="19">
        <v>1</v>
      </c>
      <c r="P19" s="19"/>
    </row>
    <row r="20" spans="1:16" s="1" customFormat="1" ht="16.5" customHeight="1">
      <c r="A20" s="20" t="s">
        <v>35</v>
      </c>
      <c r="B20" s="22"/>
      <c r="C20" s="17">
        <f t="shared" si="1"/>
        <v>1</v>
      </c>
      <c r="D20" s="18"/>
      <c r="E20" s="18">
        <v>1</v>
      </c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" customFormat="1" ht="16.5" customHeight="1">
      <c r="A21" s="15" t="s">
        <v>36</v>
      </c>
      <c r="B21" s="22"/>
      <c r="C21" s="17">
        <f t="shared" si="1"/>
        <v>4</v>
      </c>
      <c r="D21" s="18">
        <v>1</v>
      </c>
      <c r="E21" s="18"/>
      <c r="F21" s="18">
        <v>1</v>
      </c>
      <c r="G21" s="18"/>
      <c r="H21" s="19"/>
      <c r="I21" s="19"/>
      <c r="J21" s="19">
        <v>1</v>
      </c>
      <c r="K21" s="19"/>
      <c r="L21" s="19"/>
      <c r="M21" s="19"/>
      <c r="N21" s="19"/>
      <c r="O21" s="19">
        <v>1</v>
      </c>
      <c r="P21" s="19"/>
    </row>
    <row r="22" spans="1:16" s="1" customFormat="1" ht="16.5" customHeight="1">
      <c r="A22" s="20" t="s">
        <v>37</v>
      </c>
      <c r="B22" s="22"/>
      <c r="C22" s="17">
        <f t="shared" si="1"/>
        <v>3</v>
      </c>
      <c r="D22" s="18"/>
      <c r="E22" s="18"/>
      <c r="F22" s="18"/>
      <c r="G22" s="18"/>
      <c r="H22" s="19"/>
      <c r="I22" s="19"/>
      <c r="J22" s="19">
        <v>1</v>
      </c>
      <c r="K22" s="19">
        <v>1</v>
      </c>
      <c r="L22" s="19"/>
      <c r="M22" s="19"/>
      <c r="N22" s="19">
        <v>1</v>
      </c>
      <c r="O22" s="19"/>
      <c r="P22" s="19"/>
    </row>
    <row r="23" spans="1:16" s="1" customFormat="1" ht="16.5" customHeight="1">
      <c r="A23" s="15" t="s">
        <v>38</v>
      </c>
      <c r="B23" s="22"/>
      <c r="C23" s="17">
        <f t="shared" si="1"/>
        <v>6</v>
      </c>
      <c r="D23" s="18">
        <v>1</v>
      </c>
      <c r="E23" s="18">
        <v>1</v>
      </c>
      <c r="F23" s="18"/>
      <c r="G23" s="18"/>
      <c r="H23" s="19"/>
      <c r="I23" s="19">
        <v>1</v>
      </c>
      <c r="J23" s="19"/>
      <c r="K23" s="19">
        <v>1</v>
      </c>
      <c r="L23" s="19"/>
      <c r="M23" s="19"/>
      <c r="N23" s="19">
        <v>2</v>
      </c>
      <c r="O23" s="19"/>
      <c r="P23" s="19"/>
    </row>
    <row r="24" spans="1:16" s="1" customFormat="1" ht="16.5" customHeight="1">
      <c r="A24" s="15" t="s">
        <v>39</v>
      </c>
      <c r="B24" s="22"/>
      <c r="C24" s="17">
        <f t="shared" si="1"/>
        <v>7</v>
      </c>
      <c r="D24" s="18">
        <v>2</v>
      </c>
      <c r="E24" s="18">
        <v>1</v>
      </c>
      <c r="F24" s="18">
        <v>1</v>
      </c>
      <c r="G24" s="18">
        <v>1</v>
      </c>
      <c r="H24" s="19"/>
      <c r="I24" s="19"/>
      <c r="J24" s="19">
        <v>1</v>
      </c>
      <c r="K24" s="19"/>
      <c r="L24" s="19"/>
      <c r="M24" s="19"/>
      <c r="N24" s="19">
        <v>1</v>
      </c>
      <c r="O24" s="19"/>
      <c r="P24" s="19"/>
    </row>
    <row r="25" spans="1:16" s="1" customFormat="1" ht="16.5" customHeight="1">
      <c r="A25" s="20" t="s">
        <v>40</v>
      </c>
      <c r="B25" s="22"/>
      <c r="C25" s="17">
        <f t="shared" si="1"/>
        <v>5</v>
      </c>
      <c r="D25" s="18">
        <v>1</v>
      </c>
      <c r="E25" s="18">
        <v>1</v>
      </c>
      <c r="F25" s="18">
        <v>1</v>
      </c>
      <c r="G25" s="18"/>
      <c r="H25" s="19"/>
      <c r="I25" s="19"/>
      <c r="J25" s="19"/>
      <c r="K25" s="19"/>
      <c r="L25" s="19"/>
      <c r="M25" s="19"/>
      <c r="N25" s="19">
        <v>1</v>
      </c>
      <c r="O25" s="19">
        <v>1</v>
      </c>
      <c r="P25" s="19"/>
    </row>
    <row r="26" spans="1:16" s="1" customFormat="1" ht="16.5" customHeight="1">
      <c r="A26" s="20" t="s">
        <v>41</v>
      </c>
      <c r="B26" s="23"/>
      <c r="C26" s="17">
        <f t="shared" si="1"/>
        <v>3</v>
      </c>
      <c r="D26" s="18">
        <v>1</v>
      </c>
      <c r="E26" s="18"/>
      <c r="F26" s="18">
        <v>1</v>
      </c>
      <c r="G26" s="18"/>
      <c r="H26" s="19"/>
      <c r="I26" s="19"/>
      <c r="J26" s="19">
        <v>1</v>
      </c>
      <c r="K26" s="19"/>
      <c r="L26" s="19"/>
      <c r="M26" s="19"/>
      <c r="N26" s="19"/>
      <c r="O26" s="19"/>
      <c r="P26" s="19"/>
    </row>
    <row r="27" spans="1:16" s="2" customFormat="1" ht="16.5" customHeight="1">
      <c r="A27" s="24" t="s">
        <v>42</v>
      </c>
      <c r="B27" s="17"/>
      <c r="C27" s="17">
        <f>SUM(C7:C26)</f>
        <v>64</v>
      </c>
      <c r="D27" s="17">
        <f aca="true" t="shared" si="2" ref="D27:P27">SUM(D7:D26)</f>
        <v>12</v>
      </c>
      <c r="E27" s="17">
        <f t="shared" si="2"/>
        <v>12</v>
      </c>
      <c r="F27" s="17">
        <f t="shared" si="2"/>
        <v>10</v>
      </c>
      <c r="G27" s="17">
        <f t="shared" si="2"/>
        <v>3</v>
      </c>
      <c r="H27" s="17">
        <f t="shared" si="2"/>
        <v>3</v>
      </c>
      <c r="I27" s="17">
        <f t="shared" si="2"/>
        <v>4</v>
      </c>
      <c r="J27" s="17">
        <f t="shared" si="2"/>
        <v>5</v>
      </c>
      <c r="K27" s="17">
        <f t="shared" si="2"/>
        <v>3</v>
      </c>
      <c r="L27" s="17">
        <f t="shared" si="2"/>
        <v>3</v>
      </c>
      <c r="M27" s="17">
        <f t="shared" si="2"/>
        <v>0</v>
      </c>
      <c r="N27" s="17">
        <f t="shared" si="2"/>
        <v>6</v>
      </c>
      <c r="O27" s="17">
        <f t="shared" si="2"/>
        <v>3</v>
      </c>
      <c r="P27" s="17">
        <f t="shared" si="2"/>
        <v>0</v>
      </c>
    </row>
    <row r="28" spans="1:16" s="2" customFormat="1" ht="16.5" customHeight="1">
      <c r="A28" s="15" t="s">
        <v>43</v>
      </c>
      <c r="B28" s="21" t="s">
        <v>44</v>
      </c>
      <c r="C28" s="17">
        <f>SUM(D28:P28)</f>
        <v>2</v>
      </c>
      <c r="D28" s="19"/>
      <c r="E28" s="19">
        <v>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7"/>
    </row>
    <row r="29" spans="1:16" s="1" customFormat="1" ht="16.5" customHeight="1">
      <c r="A29" s="15" t="s">
        <v>45</v>
      </c>
      <c r="B29" s="25"/>
      <c r="C29" s="17">
        <f>SUM(D29:P29)</f>
        <v>6</v>
      </c>
      <c r="D29" s="19">
        <v>1</v>
      </c>
      <c r="E29" s="19">
        <v>4</v>
      </c>
      <c r="F29" s="19"/>
      <c r="G29" s="19"/>
      <c r="H29" s="19"/>
      <c r="I29" s="19"/>
      <c r="J29" s="19"/>
      <c r="K29" s="19"/>
      <c r="L29" s="19"/>
      <c r="M29" s="19">
        <v>1</v>
      </c>
      <c r="N29" s="19"/>
      <c r="O29" s="19"/>
      <c r="P29" s="19"/>
    </row>
    <row r="30" spans="1:16" s="1" customFormat="1" ht="16.5" customHeight="1">
      <c r="A30" s="15" t="s">
        <v>46</v>
      </c>
      <c r="B30" s="25"/>
      <c r="C30" s="17">
        <f>SUM(D30:P30)</f>
        <v>5</v>
      </c>
      <c r="D30" s="19"/>
      <c r="E30" s="19">
        <v>3</v>
      </c>
      <c r="F30" s="19">
        <v>1</v>
      </c>
      <c r="G30" s="19"/>
      <c r="H30" s="19"/>
      <c r="I30" s="19"/>
      <c r="J30" s="19"/>
      <c r="K30" s="19"/>
      <c r="L30" s="19"/>
      <c r="M30" s="19">
        <v>1</v>
      </c>
      <c r="N30" s="19"/>
      <c r="O30" s="19"/>
      <c r="P30" s="19"/>
    </row>
    <row r="31" spans="1:16" s="1" customFormat="1" ht="16.5" customHeight="1">
      <c r="A31" s="15" t="s">
        <v>47</v>
      </c>
      <c r="B31" s="26"/>
      <c r="C31" s="17">
        <f>SUM(D31:P31)</f>
        <v>5</v>
      </c>
      <c r="D31" s="19"/>
      <c r="E31" s="19">
        <v>3</v>
      </c>
      <c r="F31" s="19">
        <v>1</v>
      </c>
      <c r="G31" s="19"/>
      <c r="H31" s="19"/>
      <c r="I31" s="19"/>
      <c r="J31" s="19"/>
      <c r="K31" s="19"/>
      <c r="L31" s="19"/>
      <c r="M31" s="19">
        <v>1</v>
      </c>
      <c r="N31" s="19"/>
      <c r="O31" s="19"/>
      <c r="P31" s="19"/>
    </row>
    <row r="32" spans="1:16" s="2" customFormat="1" ht="16.5" customHeight="1">
      <c r="A32" s="24" t="s">
        <v>48</v>
      </c>
      <c r="B32" s="17"/>
      <c r="C32" s="17">
        <f aca="true" t="shared" si="3" ref="C32:H32">SUM(C28:C31)</f>
        <v>18</v>
      </c>
      <c r="D32" s="17">
        <f t="shared" si="3"/>
        <v>1</v>
      </c>
      <c r="E32" s="17">
        <f t="shared" si="3"/>
        <v>12</v>
      </c>
      <c r="F32" s="17">
        <f t="shared" si="3"/>
        <v>2</v>
      </c>
      <c r="G32" s="17">
        <f t="shared" si="3"/>
        <v>0</v>
      </c>
      <c r="H32" s="17">
        <f t="shared" si="3"/>
        <v>0</v>
      </c>
      <c r="I32" s="17"/>
      <c r="J32" s="17">
        <f aca="true" t="shared" si="4" ref="J32:P32">SUM(J28:J31)</f>
        <v>0</v>
      </c>
      <c r="K32" s="17">
        <f t="shared" si="4"/>
        <v>0</v>
      </c>
      <c r="L32" s="17">
        <f t="shared" si="4"/>
        <v>0</v>
      </c>
      <c r="M32" s="17">
        <f t="shared" si="4"/>
        <v>3</v>
      </c>
      <c r="N32" s="17">
        <f t="shared" si="4"/>
        <v>0</v>
      </c>
      <c r="O32" s="17">
        <f t="shared" si="4"/>
        <v>0</v>
      </c>
      <c r="P32" s="17">
        <f t="shared" si="4"/>
        <v>0</v>
      </c>
    </row>
    <row r="33" spans="1:16" s="1" customFormat="1" ht="16.5" customHeight="1">
      <c r="A33" s="27" t="s">
        <v>49</v>
      </c>
      <c r="B33" s="28" t="s">
        <v>50</v>
      </c>
      <c r="C33" s="17">
        <f aca="true" t="shared" si="5" ref="C33:C44">SUM(D33:P33)</f>
        <v>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2</v>
      </c>
    </row>
    <row r="34" spans="1:16" s="1" customFormat="1" ht="16.5" customHeight="1">
      <c r="A34" s="27" t="s">
        <v>51</v>
      </c>
      <c r="B34" s="28"/>
      <c r="C34" s="17">
        <f t="shared" si="5"/>
        <v>2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v>2</v>
      </c>
    </row>
    <row r="35" spans="1:16" s="1" customFormat="1" ht="16.5" customHeight="1">
      <c r="A35" s="27" t="s">
        <v>52</v>
      </c>
      <c r="B35" s="22"/>
      <c r="C35" s="17">
        <f t="shared" si="5"/>
        <v>1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1</v>
      </c>
    </row>
    <row r="36" spans="1:16" s="1" customFormat="1" ht="16.5" customHeight="1">
      <c r="A36" s="27" t="s">
        <v>53</v>
      </c>
      <c r="B36" s="22"/>
      <c r="C36" s="17">
        <f t="shared" si="5"/>
        <v>1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v>1</v>
      </c>
    </row>
    <row r="37" spans="1:16" s="1" customFormat="1" ht="16.5" customHeight="1">
      <c r="A37" s="27" t="s">
        <v>54</v>
      </c>
      <c r="B37" s="22"/>
      <c r="C37" s="17">
        <f t="shared" si="5"/>
        <v>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2</v>
      </c>
    </row>
    <row r="38" spans="1:16" s="1" customFormat="1" ht="16.5" customHeight="1">
      <c r="A38" s="27" t="s">
        <v>55</v>
      </c>
      <c r="B38" s="22"/>
      <c r="C38" s="17">
        <f t="shared" si="5"/>
        <v>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v>1</v>
      </c>
    </row>
    <row r="39" spans="1:16" s="1" customFormat="1" ht="16.5" customHeight="1">
      <c r="A39" s="27" t="s">
        <v>56</v>
      </c>
      <c r="B39" s="22"/>
      <c r="C39" s="17">
        <f t="shared" si="5"/>
        <v>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v>2</v>
      </c>
    </row>
    <row r="40" spans="1:16" s="1" customFormat="1" ht="16.5" customHeight="1">
      <c r="A40" s="27" t="s">
        <v>57</v>
      </c>
      <c r="B40" s="23"/>
      <c r="C40" s="17">
        <f t="shared" si="5"/>
        <v>3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v>3</v>
      </c>
    </row>
    <row r="41" spans="1:16" s="1" customFormat="1" ht="16.5" customHeight="1">
      <c r="A41" s="27" t="s">
        <v>53</v>
      </c>
      <c r="B41" s="29" t="s">
        <v>58</v>
      </c>
      <c r="C41" s="17">
        <f t="shared" si="5"/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1</v>
      </c>
    </row>
    <row r="42" spans="1:16" s="1" customFormat="1" ht="16.5" customHeight="1">
      <c r="A42" s="27" t="s">
        <v>55</v>
      </c>
      <c r="B42" s="22"/>
      <c r="C42" s="17">
        <f t="shared" si="5"/>
        <v>2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v>2</v>
      </c>
    </row>
    <row r="43" spans="1:16" s="1" customFormat="1" ht="16.5" customHeight="1">
      <c r="A43" s="27" t="s">
        <v>56</v>
      </c>
      <c r="B43" s="22"/>
      <c r="C43" s="17">
        <f t="shared" si="5"/>
        <v>1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v>1</v>
      </c>
    </row>
    <row r="44" spans="1:16" s="1" customFormat="1" ht="16.5" customHeight="1">
      <c r="A44" s="27" t="s">
        <v>57</v>
      </c>
      <c r="B44" s="23"/>
      <c r="C44" s="17">
        <f t="shared" si="5"/>
        <v>1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v>1</v>
      </c>
    </row>
    <row r="45" spans="1:16" s="1" customFormat="1" ht="16.5" customHeight="1">
      <c r="A45" s="24" t="s">
        <v>59</v>
      </c>
      <c r="B45" s="24"/>
      <c r="C45" s="17">
        <f aca="true" t="shared" si="6" ref="C45:H45">SUM(C33:C44)</f>
        <v>19</v>
      </c>
      <c r="D45" s="17">
        <f t="shared" si="6"/>
        <v>0</v>
      </c>
      <c r="E45" s="17">
        <f t="shared" si="6"/>
        <v>0</v>
      </c>
      <c r="F45" s="17">
        <f t="shared" si="6"/>
        <v>0</v>
      </c>
      <c r="G45" s="17">
        <f t="shared" si="6"/>
        <v>0</v>
      </c>
      <c r="H45" s="17">
        <f t="shared" si="6"/>
        <v>0</v>
      </c>
      <c r="I45" s="17"/>
      <c r="J45" s="17">
        <f aca="true" t="shared" si="7" ref="J45:P45">SUM(J33:J44)</f>
        <v>0</v>
      </c>
      <c r="K45" s="17">
        <f t="shared" si="7"/>
        <v>0</v>
      </c>
      <c r="L45" s="17">
        <f t="shared" si="7"/>
        <v>0</v>
      </c>
      <c r="M45" s="17">
        <f t="shared" si="7"/>
        <v>0</v>
      </c>
      <c r="N45" s="17">
        <f t="shared" si="7"/>
        <v>0</v>
      </c>
      <c r="O45" s="17">
        <f t="shared" si="7"/>
        <v>0</v>
      </c>
      <c r="P45" s="17">
        <f t="shared" si="7"/>
        <v>19</v>
      </c>
    </row>
    <row r="46" spans="1:2" s="1" customFormat="1" ht="12.75">
      <c r="A46" s="30"/>
      <c r="B46" s="31"/>
    </row>
    <row r="47" spans="1:2" s="1" customFormat="1" ht="12.75">
      <c r="A47" s="30"/>
      <c r="B47" s="31"/>
    </row>
    <row r="48" spans="1:2" s="1" customFormat="1" ht="12.75">
      <c r="A48" s="30"/>
      <c r="B48" s="31"/>
    </row>
    <row r="49" spans="1:2" s="1" customFormat="1" ht="12.75">
      <c r="A49" s="30"/>
      <c r="B49" s="31"/>
    </row>
    <row r="50" spans="1:2" s="1" customFormat="1" ht="12.75">
      <c r="A50" s="30"/>
      <c r="B50" s="31"/>
    </row>
  </sheetData>
  <sheetProtection/>
  <mergeCells count="14">
    <mergeCell ref="A2:P2"/>
    <mergeCell ref="O3:P3"/>
    <mergeCell ref="C4:P4"/>
    <mergeCell ref="A6:B6"/>
    <mergeCell ref="A27:B27"/>
    <mergeCell ref="A32:B32"/>
    <mergeCell ref="A45:B45"/>
    <mergeCell ref="A4:A5"/>
    <mergeCell ref="B4:B5"/>
    <mergeCell ref="B7:B8"/>
    <mergeCell ref="B9:B26"/>
    <mergeCell ref="B28:B31"/>
    <mergeCell ref="B33:B40"/>
    <mergeCell ref="B41:B44"/>
  </mergeCells>
  <printOptions horizontalCentered="1"/>
  <pageMargins left="0.5905511811023623" right="0.5905511811023623" top="0.7874015748031497" bottom="0.5118110236220472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Lenovo</cp:lastModifiedBy>
  <cp:lastPrinted>2021-06-18T08:00:57Z</cp:lastPrinted>
  <dcterms:created xsi:type="dcterms:W3CDTF">2004-10-15T01:48:44Z</dcterms:created>
  <dcterms:modified xsi:type="dcterms:W3CDTF">2021-07-08T10:06:10Z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867B7C7E4703453A913C8C47B479BB6E</vt:lpwstr>
  </property>
</Properties>
</file>