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职位表" sheetId="1" r:id="rId1"/>
    <sheet name="岗位表" sheetId="2" r:id="rId2"/>
  </sheets>
  <definedNames/>
  <calcPr fullCalcOnLoad="1"/>
</workbook>
</file>

<file path=xl/sharedStrings.xml><?xml version="1.0" encoding="utf-8"?>
<sst xmlns="http://schemas.openxmlformats.org/spreadsheetml/2006/main" count="314" uniqueCount="206">
  <si>
    <t>江苏教师微信号jsjsksw | 江苏教师考试QQ交流群:88835844</t>
  </si>
  <si>
    <t>附件2：</t>
  </si>
  <si>
    <t>响水县中小学2019年公开招聘教师职位表</t>
  </si>
  <si>
    <t>职位
代码</t>
  </si>
  <si>
    <t>职位类别</t>
  </si>
  <si>
    <t>招聘计划数</t>
  </si>
  <si>
    <t>专业</t>
  </si>
  <si>
    <t>学历</t>
  </si>
  <si>
    <t>其它资格条件</t>
  </si>
  <si>
    <t>招聘对象</t>
  </si>
  <si>
    <t>其他说明</t>
  </si>
  <si>
    <t>D1</t>
  </si>
  <si>
    <t>城区高中语文教师</t>
  </si>
  <si>
    <t>中文</t>
  </si>
  <si>
    <t>全日制普通高校本科及以上</t>
  </si>
  <si>
    <t>须持有（或在2019年7月底前取得）与报考职位相对应的教师资格证书。其中：全日制普通高校本科及以上学历者所学专业不限；全日制普通高校师范类专科学历者所学专业须符合相应职位专业要求。</t>
  </si>
  <si>
    <t>年龄不超过35周岁(1984年3月12日以后出生)。</t>
  </si>
  <si>
    <t>D2</t>
  </si>
  <si>
    <t>城区高中数学教师</t>
  </si>
  <si>
    <t>数学</t>
  </si>
  <si>
    <t>D3</t>
  </si>
  <si>
    <t>城区高中英语教师</t>
  </si>
  <si>
    <t>英语</t>
  </si>
  <si>
    <t>D4</t>
  </si>
  <si>
    <t>城区高中物理教师</t>
  </si>
  <si>
    <t>物理</t>
  </si>
  <si>
    <t>D5</t>
  </si>
  <si>
    <t>城区高中化学教师</t>
  </si>
  <si>
    <t>化学</t>
  </si>
  <si>
    <t>D6</t>
  </si>
  <si>
    <t>城区高中生物教师</t>
  </si>
  <si>
    <t>生物</t>
  </si>
  <si>
    <t>D7</t>
  </si>
  <si>
    <t>城区高中政治教师</t>
  </si>
  <si>
    <t>政治</t>
  </si>
  <si>
    <t>D8</t>
  </si>
  <si>
    <t>城区高中历史教师</t>
  </si>
  <si>
    <t>历史</t>
  </si>
  <si>
    <t>D9</t>
  </si>
  <si>
    <t>城区高中地理教师</t>
  </si>
  <si>
    <t>地理</t>
  </si>
  <si>
    <t>D10</t>
  </si>
  <si>
    <t>城区初中语文教师</t>
  </si>
  <si>
    <t>D11</t>
  </si>
  <si>
    <t>城区初中数学教师</t>
  </si>
  <si>
    <t>D12</t>
  </si>
  <si>
    <t>城区初中英语教师</t>
  </si>
  <si>
    <t>D13</t>
  </si>
  <si>
    <t>城区初中物理教师</t>
  </si>
  <si>
    <t>D14</t>
  </si>
  <si>
    <t>城区初中化学教师</t>
  </si>
  <si>
    <t>D15</t>
  </si>
  <si>
    <t>城区初中生物教师</t>
  </si>
  <si>
    <t>D16</t>
  </si>
  <si>
    <t>城区初中政治教师</t>
  </si>
  <si>
    <t>D17</t>
  </si>
  <si>
    <t>城区初中历史教师</t>
  </si>
  <si>
    <t>D18</t>
  </si>
  <si>
    <t>城区初中地理教师</t>
  </si>
  <si>
    <t>D19</t>
  </si>
  <si>
    <t>城区初中音乐教师</t>
  </si>
  <si>
    <t>音乐</t>
  </si>
  <si>
    <t>D20</t>
  </si>
  <si>
    <t>城区初中体育教师</t>
  </si>
  <si>
    <t>体育</t>
  </si>
  <si>
    <t>D21</t>
  </si>
  <si>
    <t>城区初中美术教师</t>
  </si>
  <si>
    <t>美术</t>
  </si>
  <si>
    <t>D22</t>
  </si>
  <si>
    <t>城区初中信息教师</t>
  </si>
  <si>
    <t>信息技术或计算机</t>
  </si>
  <si>
    <t>D23</t>
  </si>
  <si>
    <t>镇区初中语文教师</t>
  </si>
  <si>
    <t>D24</t>
  </si>
  <si>
    <t>镇区初中数学教师</t>
  </si>
  <si>
    <t>D25</t>
  </si>
  <si>
    <t>镇区初中英语教师</t>
  </si>
  <si>
    <t>D26</t>
  </si>
  <si>
    <t>镇区初中物理教师</t>
  </si>
  <si>
    <t>D27</t>
  </si>
  <si>
    <t>镇区初中化学教师</t>
  </si>
  <si>
    <t>D28</t>
  </si>
  <si>
    <t>镇区初中生物教师</t>
  </si>
  <si>
    <t>D29</t>
  </si>
  <si>
    <t>镇区初中政治教师</t>
  </si>
  <si>
    <t>D30</t>
  </si>
  <si>
    <t>镇区初中历史教师</t>
  </si>
  <si>
    <t>D31</t>
  </si>
  <si>
    <t>镇区初中地理教师</t>
  </si>
  <si>
    <t>D32</t>
  </si>
  <si>
    <t>镇区初中音乐教师</t>
  </si>
  <si>
    <t>D33</t>
  </si>
  <si>
    <t>城区小学语文教师</t>
  </si>
  <si>
    <t>语文</t>
  </si>
  <si>
    <t>D34</t>
  </si>
  <si>
    <t>城区小学数学教师</t>
  </si>
  <si>
    <t>D35</t>
  </si>
  <si>
    <t>城区小学英语教师</t>
  </si>
  <si>
    <t>D36</t>
  </si>
  <si>
    <t>城区小学音乐教师</t>
  </si>
  <si>
    <t>D37</t>
  </si>
  <si>
    <t>城区小学体育教师</t>
  </si>
  <si>
    <t>D38</t>
  </si>
  <si>
    <t>城区小学美术教师</t>
  </si>
  <si>
    <t>D39</t>
  </si>
  <si>
    <t>城区小学信息教师</t>
  </si>
  <si>
    <t>D40</t>
  </si>
  <si>
    <t>体校体育教师</t>
  </si>
  <si>
    <t>田径</t>
  </si>
  <si>
    <t>参加省级及以上体育比赛且取得单项前三名或集体项目前六名（比赛项目与应聘职位相一致），现为国家二级及以上运动员</t>
  </si>
  <si>
    <t>篮球</t>
  </si>
  <si>
    <r>
      <t>D4</t>
    </r>
    <r>
      <rPr>
        <sz val="11"/>
        <rFont val="宋体"/>
        <family val="0"/>
      </rPr>
      <t>1</t>
    </r>
  </si>
  <si>
    <t>镇区小学语文教师</t>
  </si>
  <si>
    <t>全日制普通高校师范类专科或全日制普通高校本科及以上</t>
  </si>
  <si>
    <r>
      <t>D4</t>
    </r>
    <r>
      <rPr>
        <sz val="11"/>
        <rFont val="宋体"/>
        <family val="0"/>
      </rPr>
      <t>2</t>
    </r>
  </si>
  <si>
    <t>镇区小学数学教师</t>
  </si>
  <si>
    <t>D43</t>
  </si>
  <si>
    <t>镇区小学英语教师</t>
  </si>
  <si>
    <r>
      <t>D4</t>
    </r>
    <r>
      <rPr>
        <sz val="11"/>
        <rFont val="宋体"/>
        <family val="0"/>
      </rPr>
      <t>4</t>
    </r>
  </si>
  <si>
    <t>特校教师</t>
  </si>
  <si>
    <t>康复</t>
  </si>
  <si>
    <t>全日制普通高校专科及以上</t>
  </si>
  <si>
    <t>特殊教育</t>
  </si>
  <si>
    <t>培智</t>
  </si>
  <si>
    <t>合    计</t>
  </si>
  <si>
    <t>附件1：</t>
  </si>
  <si>
    <t>响水县中小学2019年公开招聘教师岗位表</t>
  </si>
  <si>
    <t>学段</t>
  </si>
  <si>
    <t>城乡</t>
  </si>
  <si>
    <t>单位</t>
  </si>
  <si>
    <t>简称</t>
  </si>
  <si>
    <t>信息</t>
  </si>
  <si>
    <t>特教</t>
  </si>
  <si>
    <t>合计</t>
  </si>
  <si>
    <t>备注</t>
  </si>
  <si>
    <t>高中</t>
  </si>
  <si>
    <t>城区</t>
  </si>
  <si>
    <t>江苏省响水中学</t>
  </si>
  <si>
    <t>江苏省中等专业职业学校</t>
  </si>
  <si>
    <t>响水县第二中学</t>
  </si>
  <si>
    <t>实验初中</t>
  </si>
  <si>
    <t>初中</t>
  </si>
  <si>
    <t>响水县实验初级中学</t>
  </si>
  <si>
    <t>响水县第一初级中学</t>
  </si>
  <si>
    <t>一中</t>
  </si>
  <si>
    <t>响水县珠江路初级中学</t>
  </si>
  <si>
    <t>响水县实验学校（初中部）</t>
  </si>
  <si>
    <t>实验学校</t>
  </si>
  <si>
    <t>镇区</t>
  </si>
  <si>
    <t>响水县小尖中学</t>
  </si>
  <si>
    <t>尖中</t>
  </si>
  <si>
    <t>响水县周集实验学校（初中部）</t>
  </si>
  <si>
    <t>周集</t>
  </si>
  <si>
    <t>响水县张集实验学校（初中部）</t>
  </si>
  <si>
    <t>张集</t>
  </si>
  <si>
    <t>响水县黄圩中学</t>
  </si>
  <si>
    <t>黄中</t>
  </si>
  <si>
    <t>响水县运河中学</t>
  </si>
  <si>
    <t>响水县六套中学</t>
  </si>
  <si>
    <t>六中</t>
  </si>
  <si>
    <t>响水县七套中学</t>
  </si>
  <si>
    <t>七中</t>
  </si>
  <si>
    <t>响水县大有中学</t>
  </si>
  <si>
    <t>有中</t>
  </si>
  <si>
    <t>响水县港城中学</t>
  </si>
  <si>
    <t>港中</t>
  </si>
  <si>
    <t>响水县南河中学</t>
  </si>
  <si>
    <t>响水县老舍中学</t>
  </si>
  <si>
    <t>舍中</t>
  </si>
  <si>
    <t>小学</t>
  </si>
  <si>
    <t>响水县实验小学</t>
  </si>
  <si>
    <t>实小</t>
  </si>
  <si>
    <t>响水县第一小学</t>
  </si>
  <si>
    <t>一小</t>
  </si>
  <si>
    <t>响水县实验学校（小学部）</t>
  </si>
  <si>
    <t>响水县第二实验小学</t>
  </si>
  <si>
    <t>二实小</t>
  </si>
  <si>
    <t>响水县美鲈路小学</t>
  </si>
  <si>
    <t>响水县响水中心小学</t>
  </si>
  <si>
    <t>响水镇</t>
  </si>
  <si>
    <t>响水县张集中心小学</t>
  </si>
  <si>
    <t>响水县黄圩中心小学</t>
  </si>
  <si>
    <t>黄小</t>
  </si>
  <si>
    <t>响水县六套中心小学</t>
  </si>
  <si>
    <t>六小</t>
  </si>
  <si>
    <t>响水县七套中心小学</t>
  </si>
  <si>
    <t>七小</t>
  </si>
  <si>
    <t>响水县大有中心小学</t>
  </si>
  <si>
    <t>有小</t>
  </si>
  <si>
    <t>响水县陈家港中心小学</t>
  </si>
  <si>
    <t>陈小</t>
  </si>
  <si>
    <t>响水县灌东小学</t>
  </si>
  <si>
    <t>灌小</t>
  </si>
  <si>
    <t>响水县双港中心小学</t>
  </si>
  <si>
    <t>双小</t>
  </si>
  <si>
    <t>响水县南河中心小学</t>
  </si>
  <si>
    <t>南小</t>
  </si>
  <si>
    <t>响水县老舍中心小学</t>
  </si>
  <si>
    <t>舍小</t>
  </si>
  <si>
    <t>响水县特殊教育学校</t>
  </si>
  <si>
    <t>特校</t>
  </si>
  <si>
    <t>康复1，培智1</t>
  </si>
  <si>
    <t>响水县业余体育学校</t>
  </si>
  <si>
    <t>体校</t>
  </si>
  <si>
    <r>
      <t>田径2；篮球</t>
    </r>
    <r>
      <rPr>
        <sz val="11"/>
        <color indexed="8"/>
        <rFont val="宋体"/>
        <family val="0"/>
      </rPr>
      <t>1</t>
    </r>
  </si>
  <si>
    <t>盐城教招交流群：830104179丨盐城中公教育微信：yc88595882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</si>
</sst>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color indexed="8"/>
      <name val="宋体"/>
      <family val="0"/>
    </font>
    <font>
      <sz val="14"/>
      <name val="仿宋_GB2312"/>
      <family val="3"/>
    </font>
    <font>
      <sz val="12"/>
      <name val="宋体"/>
      <family val="0"/>
    </font>
    <font>
      <b/>
      <sz val="11"/>
      <name val="宋体"/>
      <family val="0"/>
    </font>
    <font>
      <sz val="11"/>
      <name val="宋体"/>
      <family val="0"/>
    </font>
    <font>
      <b/>
      <sz val="14"/>
      <name val="宋体"/>
      <family val="0"/>
    </font>
    <font>
      <sz val="12"/>
      <name val="仿宋_GB2312"/>
      <family val="3"/>
    </font>
    <font>
      <b/>
      <sz val="16"/>
      <name val="宋体"/>
      <family val="0"/>
    </font>
    <font>
      <sz val="9"/>
      <name val="宋体"/>
      <family val="0"/>
    </font>
    <font>
      <sz val="10"/>
      <name val="宋体"/>
      <family val="0"/>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10"/>
      <name val="宋体"/>
      <family val="0"/>
    </font>
    <font>
      <sz val="11"/>
      <color indexed="8"/>
      <name val="仿宋_GB2312"/>
      <family val="3"/>
    </font>
    <font>
      <b/>
      <sz val="20"/>
      <color indexed="8"/>
      <name val="宋体"/>
      <family val="0"/>
    </font>
    <font>
      <sz val="10"/>
      <color indexed="8"/>
      <name val="宋体"/>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theme="1"/>
      <name val="仿宋_GB2312"/>
      <family val="3"/>
    </font>
    <font>
      <sz val="10"/>
      <color theme="1"/>
      <name val="Calibri"/>
      <family val="0"/>
    </font>
    <font>
      <sz val="10"/>
      <name val="Calibri"/>
      <family val="0"/>
    </font>
    <font>
      <b/>
      <sz val="16"/>
      <color rgb="FFFF0000"/>
      <name val="宋体"/>
      <family val="0"/>
    </font>
    <font>
      <b/>
      <sz val="16"/>
      <color rgb="FFFF0000"/>
      <name val="Calibri"/>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35" fillId="32" borderId="8" applyNumberFormat="0" applyFont="0" applyAlignment="0" applyProtection="0"/>
  </cellStyleXfs>
  <cellXfs count="65">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9" xfId="0" applyBorder="1" applyAlignment="1">
      <alignment horizontal="center" vertical="center" wrapText="1"/>
    </xf>
    <xf numFmtId="0" fontId="55" fillId="0" borderId="9" xfId="0" applyFont="1" applyBorder="1" applyAlignment="1">
      <alignment horizontal="center" vertical="center" shrinkToFit="1"/>
    </xf>
    <xf numFmtId="0" fontId="55" fillId="0" borderId="9" xfId="0" applyFont="1" applyBorder="1" applyAlignment="1">
      <alignment horizontal="center" vertical="center" wrapText="1"/>
    </xf>
    <xf numFmtId="0" fontId="0" fillId="0" borderId="9" xfId="0" applyBorder="1" applyAlignment="1">
      <alignment horizontal="center" vertical="center" shrinkToFit="1"/>
    </xf>
    <xf numFmtId="0" fontId="0" fillId="0" borderId="9" xfId="0" applyFont="1" applyBorder="1" applyAlignment="1">
      <alignment horizontal="center" vertical="center" shrinkToFit="1"/>
    </xf>
    <xf numFmtId="0" fontId="56" fillId="0" borderId="9" xfId="0" applyFont="1" applyBorder="1" applyAlignment="1">
      <alignment horizontal="center" vertical="center" shrinkToFit="1"/>
    </xf>
    <xf numFmtId="0" fontId="53" fillId="0" borderId="9" xfId="0" applyFont="1" applyBorder="1" applyAlignment="1">
      <alignment horizontal="center" vertical="center" shrinkToFit="1"/>
    </xf>
    <xf numFmtId="0" fontId="43" fillId="0" borderId="9" xfId="0" applyFont="1" applyBorder="1" applyAlignment="1">
      <alignment horizontal="center" vertical="center" shrinkToFi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53" fillId="0" borderId="9" xfId="0" applyFont="1" applyBorder="1" applyAlignment="1">
      <alignment horizontal="center" vertical="center" wrapText="1"/>
    </xf>
    <xf numFmtId="0" fontId="53" fillId="0" borderId="9" xfId="0" applyFont="1" applyBorder="1" applyAlignment="1">
      <alignment vertical="center"/>
    </xf>
    <xf numFmtId="0" fontId="2" fillId="0" borderId="0" xfId="40" applyFont="1">
      <alignment vertical="center"/>
      <protection/>
    </xf>
    <xf numFmtId="0" fontId="3" fillId="0" borderId="0" xfId="40" applyFont="1" applyFill="1">
      <alignment vertical="center"/>
      <protection/>
    </xf>
    <xf numFmtId="0" fontId="4" fillId="0" borderId="0" xfId="40" applyFont="1" applyFill="1">
      <alignment vertical="center"/>
      <protection/>
    </xf>
    <xf numFmtId="0" fontId="5" fillId="0" borderId="0" xfId="40" applyFont="1" applyFill="1">
      <alignment vertical="center"/>
      <protection/>
    </xf>
    <xf numFmtId="0" fontId="6" fillId="0" borderId="0" xfId="40" applyFont="1" applyFill="1">
      <alignment vertical="center"/>
      <protection/>
    </xf>
    <xf numFmtId="0" fontId="3" fillId="0" borderId="0" xfId="40">
      <alignment vertical="center"/>
      <protection/>
    </xf>
    <xf numFmtId="0" fontId="4" fillId="0" borderId="9" xfId="40"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0" fontId="5" fillId="0" borderId="9" xfId="43" applyFont="1" applyFill="1" applyBorder="1" applyAlignment="1">
      <alignment horizontal="center" vertical="center" shrinkToFit="1"/>
      <protection/>
    </xf>
    <xf numFmtId="0" fontId="5" fillId="0" borderId="10" xfId="43" applyFont="1" applyFill="1" applyBorder="1" applyAlignment="1">
      <alignment horizontal="center" vertical="center" shrinkToFit="1"/>
      <protection/>
    </xf>
    <xf numFmtId="0" fontId="5" fillId="0" borderId="9" xfId="40" applyFont="1" applyFill="1" applyBorder="1" applyAlignment="1">
      <alignment horizontal="center" vertical="center" shrinkToFit="1"/>
      <protection/>
    </xf>
    <xf numFmtId="0" fontId="11" fillId="0" borderId="10" xfId="43"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10" fillId="0" borderId="9" xfId="43" applyNumberFormat="1" applyFont="1" applyBorder="1" applyAlignment="1">
      <alignment vertical="center" wrapText="1"/>
      <protection/>
    </xf>
    <xf numFmtId="0" fontId="6" fillId="0" borderId="11" xfId="41" applyNumberFormat="1" applyFont="1" applyBorder="1" applyAlignment="1">
      <alignment vertical="center" wrapText="1"/>
      <protection/>
    </xf>
    <xf numFmtId="0" fontId="6" fillId="0" borderId="9" xfId="40" applyFont="1" applyFill="1" applyBorder="1" applyAlignment="1">
      <alignment vertical="center" wrapText="1"/>
      <protection/>
    </xf>
    <xf numFmtId="0" fontId="57" fillId="0" borderId="0" xfId="40" applyFont="1" applyAlignment="1">
      <alignment horizontal="center" vertical="center"/>
      <protection/>
    </xf>
    <xf numFmtId="0" fontId="7" fillId="0" borderId="0" xfId="40" applyFont="1" applyAlignment="1">
      <alignment horizontal="left" vertical="center"/>
      <protection/>
    </xf>
    <xf numFmtId="0" fontId="8" fillId="0" borderId="0" xfId="40" applyFont="1" applyFill="1" applyBorder="1" applyAlignment="1">
      <alignment horizontal="center" vertical="center" wrapText="1"/>
      <protection/>
    </xf>
    <xf numFmtId="49" fontId="11" fillId="0" borderId="10" xfId="40" applyNumberFormat="1" applyFont="1" applyFill="1" applyBorder="1" applyAlignment="1">
      <alignment horizontal="center" vertical="center" wrapText="1"/>
      <protection/>
    </xf>
    <xf numFmtId="49" fontId="11" fillId="0" borderId="11" xfId="40" applyNumberFormat="1" applyFont="1" applyFill="1" applyBorder="1" applyAlignment="1">
      <alignment horizontal="center" vertical="center" wrapText="1"/>
      <protection/>
    </xf>
    <xf numFmtId="49" fontId="5" fillId="0" borderId="12" xfId="40" applyNumberFormat="1" applyFont="1" applyFill="1" applyBorder="1" applyAlignment="1">
      <alignment horizontal="center" vertical="center" wrapText="1"/>
      <protection/>
    </xf>
    <xf numFmtId="49" fontId="5" fillId="0" borderId="13" xfId="40" applyNumberFormat="1" applyFont="1" applyFill="1" applyBorder="1" applyAlignment="1">
      <alignment horizontal="center" vertical="center" wrapText="1"/>
      <protection/>
    </xf>
    <xf numFmtId="0" fontId="5" fillId="0" borderId="12" xfId="43" applyFont="1" applyFill="1" applyBorder="1" applyAlignment="1">
      <alignment horizontal="center" vertical="center" shrinkToFit="1"/>
      <protection/>
    </xf>
    <xf numFmtId="0" fontId="5" fillId="0" borderId="13" xfId="43" applyFont="1" applyFill="1" applyBorder="1" applyAlignment="1">
      <alignment horizontal="center" vertical="center" shrinkToFit="1"/>
      <protection/>
    </xf>
    <xf numFmtId="0" fontId="5" fillId="0" borderId="12" xfId="43" applyNumberFormat="1" applyFont="1" applyBorder="1" applyAlignment="1">
      <alignment horizontal="center" vertical="center" wrapText="1"/>
      <protection/>
    </xf>
    <xf numFmtId="0" fontId="5" fillId="0" borderId="14" xfId="43" applyNumberFormat="1" applyFont="1" applyBorder="1" applyAlignment="1">
      <alignment horizontal="center" vertical="center" wrapText="1"/>
      <protection/>
    </xf>
    <xf numFmtId="0" fontId="5" fillId="0" borderId="13" xfId="43" applyNumberFormat="1" applyFont="1" applyBorder="1" applyAlignment="1">
      <alignment horizontal="center" vertical="center" wrapText="1"/>
      <protection/>
    </xf>
    <xf numFmtId="0" fontId="10" fillId="0" borderId="9" xfId="43" applyNumberFormat="1" applyFont="1" applyBorder="1" applyAlignment="1">
      <alignment horizontal="center" vertical="center" wrapText="1"/>
      <protection/>
    </xf>
    <xf numFmtId="0" fontId="9" fillId="0" borderId="12" xfId="43" applyNumberFormat="1" applyFont="1" applyBorder="1" applyAlignment="1">
      <alignment horizontal="center" vertical="center" wrapText="1"/>
      <protection/>
    </xf>
    <xf numFmtId="0" fontId="9" fillId="0" borderId="13" xfId="43" applyNumberFormat="1" applyFont="1" applyBorder="1" applyAlignment="1">
      <alignment horizontal="center" vertical="center" wrapText="1"/>
      <protection/>
    </xf>
    <xf numFmtId="0" fontId="5" fillId="0" borderId="12" xfId="43" applyFont="1" applyFill="1" applyBorder="1" applyAlignment="1">
      <alignment horizontal="center" vertical="center" wrapText="1"/>
      <protection/>
    </xf>
    <xf numFmtId="0" fontId="5" fillId="0" borderId="14" xfId="43" applyFont="1" applyFill="1" applyBorder="1" applyAlignment="1">
      <alignment horizontal="center" vertical="center" wrapText="1"/>
      <protection/>
    </xf>
    <xf numFmtId="0" fontId="5" fillId="0" borderId="13" xfId="43" applyFont="1" applyFill="1" applyBorder="1" applyAlignment="1">
      <alignment horizontal="center" vertical="center" wrapText="1"/>
      <protection/>
    </xf>
    <xf numFmtId="0" fontId="5" fillId="0" borderId="12" xfId="41" applyNumberFormat="1" applyFont="1" applyBorder="1" applyAlignment="1">
      <alignment horizontal="center" vertical="center" wrapText="1"/>
      <protection/>
    </xf>
    <xf numFmtId="0" fontId="5" fillId="0" borderId="14" xfId="41" applyNumberFormat="1" applyFont="1" applyBorder="1" applyAlignment="1">
      <alignment horizontal="center" vertical="center" wrapText="1"/>
      <protection/>
    </xf>
    <xf numFmtId="0" fontId="5" fillId="0" borderId="13" xfId="41" applyNumberFormat="1" applyFont="1" applyBorder="1" applyAlignment="1">
      <alignment horizontal="center" vertical="center" wrapText="1"/>
      <protection/>
    </xf>
    <xf numFmtId="0" fontId="5" fillId="0" borderId="9" xfId="40" applyFont="1" applyFill="1" applyBorder="1" applyAlignment="1">
      <alignment horizontal="center" vertical="center" wrapText="1"/>
      <protection/>
    </xf>
    <xf numFmtId="0" fontId="9" fillId="33" borderId="9" xfId="43" applyNumberFormat="1" applyFont="1" applyFill="1" applyBorder="1" applyAlignment="1">
      <alignment horizontal="center" vertical="center" wrapText="1"/>
      <protection/>
    </xf>
    <xf numFmtId="0" fontId="5" fillId="0" borderId="12"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xf numFmtId="0" fontId="5" fillId="0" borderId="13" xfId="40" applyFont="1" applyFill="1" applyBorder="1" applyAlignment="1">
      <alignment horizontal="center" vertical="center" wrapText="1"/>
      <protection/>
    </xf>
    <xf numFmtId="0" fontId="58" fillId="0" borderId="0" xfId="0" applyFont="1" applyAlignment="1">
      <alignment horizontal="center" vertical="center"/>
    </xf>
    <xf numFmtId="0" fontId="59" fillId="0" borderId="15" xfId="0" applyFont="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center" vertical="center"/>
    </xf>
    <xf numFmtId="0" fontId="43" fillId="0" borderId="11" xfId="0" applyFont="1" applyBorder="1" applyAlignment="1">
      <alignment horizontal="center" vertical="center"/>
    </xf>
    <xf numFmtId="0" fontId="58" fillId="0" borderId="0" xfId="0" applyFont="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3">
    <dxf>
      <fill>
        <patternFill patternType="solid">
          <fgColor indexed="65"/>
          <bgColor theme="9" tint="0.7999799847602844"/>
        </patternFill>
      </fill>
    </dxf>
    <dxf>
      <fill>
        <patternFill patternType="solid">
          <fgColor indexed="65"/>
          <bgColor theme="9" tint="0.7999799847602844"/>
        </patternFill>
      </fill>
    </dxf>
    <dxf>
      <fill>
        <patternFill patternType="solid">
          <fgColor indexed="65"/>
          <bgColor rgb="FFFFCC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1</xdr:row>
      <xdr:rowOff>0</xdr:rowOff>
    </xdr:from>
    <xdr:to>
      <xdr:col>31</xdr:col>
      <xdr:colOff>9525</xdr:colOff>
      <xdr:row>5</xdr:row>
      <xdr:rowOff>47625</xdr:rowOff>
    </xdr:to>
    <xdr:pic>
      <xdr:nvPicPr>
        <xdr:cNvPr id="1" name="图片 1" descr="文章顶部二维码.jpg"/>
        <xdr:cNvPicPr preferRelativeResize="1">
          <a:picLocks noChangeAspect="1"/>
        </xdr:cNvPicPr>
      </xdr:nvPicPr>
      <xdr:blipFill>
        <a:blip r:embed="rId1"/>
        <a:stretch>
          <a:fillRect/>
        </a:stretch>
      </xdr:blipFill>
      <xdr:spPr>
        <a:xfrm>
          <a:off x="7305675" y="1209675"/>
          <a:ext cx="541020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51"/>
  <sheetViews>
    <sheetView zoomScale="90" zoomScaleNormal="90" zoomScaleSheetLayoutView="100" zoomScalePageLayoutView="0" workbookViewId="0" topLeftCell="A1">
      <pane xSplit="2" ySplit="4" topLeftCell="C10" activePane="bottomRight" state="frozen"/>
      <selection pane="topLeft" activeCell="A1" sqref="A1"/>
      <selection pane="topRight" activeCell="A1" sqref="A1"/>
      <selection pane="bottomLeft" activeCell="A1" sqref="A1"/>
      <selection pane="bottomRight" activeCell="A1" sqref="A1:H1"/>
    </sheetView>
  </sheetViews>
  <sheetFormatPr defaultColWidth="9.140625" defaultRowHeight="15"/>
  <cols>
    <col min="1" max="1" width="6.8515625" style="22" customWidth="1"/>
    <col min="2" max="2" width="18.28125" style="22" customWidth="1"/>
    <col min="3" max="3" width="8.140625" style="22" customWidth="1"/>
    <col min="4" max="4" width="10.140625" style="22" customWidth="1"/>
    <col min="5" max="5" width="17.421875" style="22" customWidth="1"/>
    <col min="6" max="6" width="7.8515625" style="22" customWidth="1"/>
    <col min="7" max="7" width="7.57421875" style="22" customWidth="1"/>
    <col min="8" max="8" width="17.7109375" style="22" customWidth="1"/>
    <col min="9" max="16384" width="9.00390625" style="22" customWidth="1"/>
  </cols>
  <sheetData>
    <row r="1" spans="1:8" ht="20.25">
      <c r="A1" s="33" t="s">
        <v>0</v>
      </c>
      <c r="B1" s="33"/>
      <c r="C1" s="33"/>
      <c r="D1" s="33"/>
      <c r="E1" s="33"/>
      <c r="F1" s="33"/>
      <c r="G1" s="33"/>
      <c r="H1" s="33"/>
    </row>
    <row r="2" spans="1:2" s="17" customFormat="1" ht="16.5" customHeight="1">
      <c r="A2" s="34" t="s">
        <v>1</v>
      </c>
      <c r="B2" s="34"/>
    </row>
    <row r="3" spans="1:8" s="18" customFormat="1" ht="21" customHeight="1">
      <c r="A3" s="35" t="s">
        <v>2</v>
      </c>
      <c r="B3" s="35"/>
      <c r="C3" s="35"/>
      <c r="D3" s="35"/>
      <c r="E3" s="35"/>
      <c r="F3" s="35"/>
      <c r="G3" s="35"/>
      <c r="H3" s="35"/>
    </row>
    <row r="4" spans="1:8" s="19" customFormat="1" ht="28.5" customHeight="1">
      <c r="A4" s="23" t="s">
        <v>3</v>
      </c>
      <c r="B4" s="23" t="s">
        <v>4</v>
      </c>
      <c r="C4" s="23" t="s">
        <v>5</v>
      </c>
      <c r="D4" s="23" t="s">
        <v>6</v>
      </c>
      <c r="E4" s="23" t="s">
        <v>7</v>
      </c>
      <c r="F4" s="23" t="s">
        <v>8</v>
      </c>
      <c r="G4" s="23" t="s">
        <v>9</v>
      </c>
      <c r="H4" s="23" t="s">
        <v>10</v>
      </c>
    </row>
    <row r="5" spans="1:8" s="20" customFormat="1" ht="14.25" customHeight="1">
      <c r="A5" s="24" t="s">
        <v>11</v>
      </c>
      <c r="B5" s="25" t="s">
        <v>12</v>
      </c>
      <c r="C5" s="26">
        <v>11</v>
      </c>
      <c r="D5" s="27" t="s">
        <v>13</v>
      </c>
      <c r="E5" s="42" t="s">
        <v>14</v>
      </c>
      <c r="F5" s="48" t="s">
        <v>15</v>
      </c>
      <c r="G5" s="51" t="s">
        <v>16</v>
      </c>
      <c r="H5" s="54"/>
    </row>
    <row r="6" spans="1:8" s="20" customFormat="1" ht="14.25" customHeight="1">
      <c r="A6" s="24" t="s">
        <v>17</v>
      </c>
      <c r="B6" s="25" t="s">
        <v>18</v>
      </c>
      <c r="C6" s="26">
        <v>8</v>
      </c>
      <c r="D6" s="27" t="s">
        <v>19</v>
      </c>
      <c r="E6" s="43"/>
      <c r="F6" s="49"/>
      <c r="G6" s="52"/>
      <c r="H6" s="54"/>
    </row>
    <row r="7" spans="1:8" s="20" customFormat="1" ht="14.25" customHeight="1">
      <c r="A7" s="24" t="s">
        <v>20</v>
      </c>
      <c r="B7" s="25" t="s">
        <v>21</v>
      </c>
      <c r="C7" s="26">
        <v>3</v>
      </c>
      <c r="D7" s="27" t="s">
        <v>22</v>
      </c>
      <c r="E7" s="43"/>
      <c r="F7" s="49"/>
      <c r="G7" s="52"/>
      <c r="H7" s="54"/>
    </row>
    <row r="8" spans="1:8" s="20" customFormat="1" ht="14.25" customHeight="1">
      <c r="A8" s="24" t="s">
        <v>23</v>
      </c>
      <c r="B8" s="25" t="s">
        <v>24</v>
      </c>
      <c r="C8" s="26">
        <v>2</v>
      </c>
      <c r="D8" s="27" t="s">
        <v>25</v>
      </c>
      <c r="E8" s="43"/>
      <c r="F8" s="49"/>
      <c r="G8" s="52"/>
      <c r="H8" s="54"/>
    </row>
    <row r="9" spans="1:8" s="20" customFormat="1" ht="14.25" customHeight="1">
      <c r="A9" s="24" t="s">
        <v>26</v>
      </c>
      <c r="B9" s="25" t="s">
        <v>27</v>
      </c>
      <c r="C9" s="26">
        <v>2</v>
      </c>
      <c r="D9" s="27" t="s">
        <v>28</v>
      </c>
      <c r="E9" s="43"/>
      <c r="F9" s="49"/>
      <c r="G9" s="52"/>
      <c r="H9" s="54"/>
    </row>
    <row r="10" spans="1:8" s="20" customFormat="1" ht="14.25" customHeight="1">
      <c r="A10" s="24" t="s">
        <v>29</v>
      </c>
      <c r="B10" s="25" t="s">
        <v>30</v>
      </c>
      <c r="C10" s="26">
        <v>2</v>
      </c>
      <c r="D10" s="27" t="s">
        <v>31</v>
      </c>
      <c r="E10" s="43"/>
      <c r="F10" s="49"/>
      <c r="G10" s="52"/>
      <c r="H10" s="54"/>
    </row>
    <row r="11" spans="1:8" s="20" customFormat="1" ht="14.25" customHeight="1">
      <c r="A11" s="24" t="s">
        <v>32</v>
      </c>
      <c r="B11" s="25" t="s">
        <v>33</v>
      </c>
      <c r="C11" s="26">
        <v>2</v>
      </c>
      <c r="D11" s="27" t="s">
        <v>34</v>
      </c>
      <c r="E11" s="43"/>
      <c r="F11" s="49"/>
      <c r="G11" s="52"/>
      <c r="H11" s="54"/>
    </row>
    <row r="12" spans="1:8" s="20" customFormat="1" ht="14.25" customHeight="1">
      <c r="A12" s="24" t="s">
        <v>35</v>
      </c>
      <c r="B12" s="25" t="s">
        <v>36</v>
      </c>
      <c r="C12" s="26">
        <v>3</v>
      </c>
      <c r="D12" s="27" t="s">
        <v>37</v>
      </c>
      <c r="E12" s="43"/>
      <c r="F12" s="49"/>
      <c r="G12" s="52"/>
      <c r="H12" s="54"/>
    </row>
    <row r="13" spans="1:8" s="20" customFormat="1" ht="14.25" customHeight="1">
      <c r="A13" s="24" t="s">
        <v>38</v>
      </c>
      <c r="B13" s="25" t="s">
        <v>39</v>
      </c>
      <c r="C13" s="26">
        <v>4</v>
      </c>
      <c r="D13" s="27" t="s">
        <v>40</v>
      </c>
      <c r="E13" s="43"/>
      <c r="F13" s="49"/>
      <c r="G13" s="52"/>
      <c r="H13" s="54"/>
    </row>
    <row r="14" spans="1:8" s="20" customFormat="1" ht="14.25" customHeight="1">
      <c r="A14" s="24" t="s">
        <v>41</v>
      </c>
      <c r="B14" s="25" t="s">
        <v>42</v>
      </c>
      <c r="C14" s="26">
        <v>22</v>
      </c>
      <c r="D14" s="27" t="s">
        <v>13</v>
      </c>
      <c r="E14" s="43"/>
      <c r="F14" s="49"/>
      <c r="G14" s="52"/>
      <c r="H14" s="54"/>
    </row>
    <row r="15" spans="1:8" s="20" customFormat="1" ht="14.25" customHeight="1">
      <c r="A15" s="24" t="s">
        <v>43</v>
      </c>
      <c r="B15" s="25" t="s">
        <v>44</v>
      </c>
      <c r="C15" s="26">
        <v>21</v>
      </c>
      <c r="D15" s="27" t="s">
        <v>19</v>
      </c>
      <c r="E15" s="43"/>
      <c r="F15" s="49"/>
      <c r="G15" s="52"/>
      <c r="H15" s="54"/>
    </row>
    <row r="16" spans="1:8" s="20" customFormat="1" ht="14.25" customHeight="1">
      <c r="A16" s="24" t="s">
        <v>45</v>
      </c>
      <c r="B16" s="25" t="s">
        <v>46</v>
      </c>
      <c r="C16" s="26">
        <v>18</v>
      </c>
      <c r="D16" s="27" t="s">
        <v>22</v>
      </c>
      <c r="E16" s="43"/>
      <c r="F16" s="49"/>
      <c r="G16" s="52"/>
      <c r="H16" s="54"/>
    </row>
    <row r="17" spans="1:8" s="20" customFormat="1" ht="14.25" customHeight="1">
      <c r="A17" s="24" t="s">
        <v>47</v>
      </c>
      <c r="B17" s="25" t="s">
        <v>48</v>
      </c>
      <c r="C17" s="26">
        <v>5</v>
      </c>
      <c r="D17" s="27" t="s">
        <v>25</v>
      </c>
      <c r="E17" s="43"/>
      <c r="F17" s="49"/>
      <c r="G17" s="52"/>
      <c r="H17" s="54"/>
    </row>
    <row r="18" spans="1:8" s="20" customFormat="1" ht="14.25" customHeight="1">
      <c r="A18" s="24" t="s">
        <v>49</v>
      </c>
      <c r="B18" s="25" t="s">
        <v>50</v>
      </c>
      <c r="C18" s="26">
        <v>3</v>
      </c>
      <c r="D18" s="27" t="s">
        <v>28</v>
      </c>
      <c r="E18" s="43"/>
      <c r="F18" s="49"/>
      <c r="G18" s="52"/>
      <c r="H18" s="54"/>
    </row>
    <row r="19" spans="1:8" s="20" customFormat="1" ht="14.25" customHeight="1">
      <c r="A19" s="24" t="s">
        <v>51</v>
      </c>
      <c r="B19" s="25" t="s">
        <v>52</v>
      </c>
      <c r="C19" s="26">
        <v>6</v>
      </c>
      <c r="D19" s="27" t="s">
        <v>31</v>
      </c>
      <c r="E19" s="43"/>
      <c r="F19" s="49"/>
      <c r="G19" s="52"/>
      <c r="H19" s="54"/>
    </row>
    <row r="20" spans="1:8" s="20" customFormat="1" ht="14.25" customHeight="1">
      <c r="A20" s="24" t="s">
        <v>53</v>
      </c>
      <c r="B20" s="25" t="s">
        <v>54</v>
      </c>
      <c r="C20" s="26">
        <v>9</v>
      </c>
      <c r="D20" s="27" t="s">
        <v>34</v>
      </c>
      <c r="E20" s="43"/>
      <c r="F20" s="49"/>
      <c r="G20" s="52"/>
      <c r="H20" s="54"/>
    </row>
    <row r="21" spans="1:8" s="20" customFormat="1" ht="14.25" customHeight="1">
      <c r="A21" s="24" t="s">
        <v>55</v>
      </c>
      <c r="B21" s="25" t="s">
        <v>56</v>
      </c>
      <c r="C21" s="26">
        <v>9</v>
      </c>
      <c r="D21" s="27" t="s">
        <v>37</v>
      </c>
      <c r="E21" s="43"/>
      <c r="F21" s="49"/>
      <c r="G21" s="52"/>
      <c r="H21" s="54"/>
    </row>
    <row r="22" spans="1:8" s="20" customFormat="1" ht="14.25" customHeight="1">
      <c r="A22" s="24" t="s">
        <v>57</v>
      </c>
      <c r="B22" s="25" t="s">
        <v>58</v>
      </c>
      <c r="C22" s="26">
        <v>7</v>
      </c>
      <c r="D22" s="27" t="s">
        <v>40</v>
      </c>
      <c r="E22" s="43"/>
      <c r="F22" s="49"/>
      <c r="G22" s="52"/>
      <c r="H22" s="54"/>
    </row>
    <row r="23" spans="1:8" s="20" customFormat="1" ht="14.25" customHeight="1">
      <c r="A23" s="24" t="s">
        <v>59</v>
      </c>
      <c r="B23" s="25" t="s">
        <v>60</v>
      </c>
      <c r="C23" s="26">
        <v>3</v>
      </c>
      <c r="D23" s="27" t="s">
        <v>61</v>
      </c>
      <c r="E23" s="43"/>
      <c r="F23" s="49"/>
      <c r="G23" s="52"/>
      <c r="H23" s="54"/>
    </row>
    <row r="24" spans="1:8" s="20" customFormat="1" ht="14.25" customHeight="1">
      <c r="A24" s="24" t="s">
        <v>62</v>
      </c>
      <c r="B24" s="25" t="s">
        <v>63</v>
      </c>
      <c r="C24" s="26">
        <v>7</v>
      </c>
      <c r="D24" s="27" t="s">
        <v>64</v>
      </c>
      <c r="E24" s="43"/>
      <c r="F24" s="49"/>
      <c r="G24" s="52"/>
      <c r="H24" s="54"/>
    </row>
    <row r="25" spans="1:8" s="20" customFormat="1" ht="14.25" customHeight="1">
      <c r="A25" s="24" t="s">
        <v>65</v>
      </c>
      <c r="B25" s="25" t="s">
        <v>66</v>
      </c>
      <c r="C25" s="26">
        <v>4</v>
      </c>
      <c r="D25" s="27" t="s">
        <v>67</v>
      </c>
      <c r="E25" s="43"/>
      <c r="F25" s="49"/>
      <c r="G25" s="52"/>
      <c r="H25" s="54"/>
    </row>
    <row r="26" spans="1:8" s="20" customFormat="1" ht="14.25" customHeight="1">
      <c r="A26" s="24" t="s">
        <v>68</v>
      </c>
      <c r="B26" s="25" t="s">
        <v>69</v>
      </c>
      <c r="C26" s="26">
        <v>4</v>
      </c>
      <c r="D26" s="27" t="s">
        <v>70</v>
      </c>
      <c r="E26" s="43"/>
      <c r="F26" s="49"/>
      <c r="G26" s="52"/>
      <c r="H26" s="54"/>
    </row>
    <row r="27" spans="1:8" s="20" customFormat="1" ht="13.5">
      <c r="A27" s="24" t="s">
        <v>71</v>
      </c>
      <c r="B27" s="25" t="s">
        <v>72</v>
      </c>
      <c r="C27" s="26">
        <v>27</v>
      </c>
      <c r="D27" s="27" t="s">
        <v>13</v>
      </c>
      <c r="E27" s="43"/>
      <c r="F27" s="49"/>
      <c r="G27" s="52"/>
      <c r="H27" s="54"/>
    </row>
    <row r="28" spans="1:8" s="20" customFormat="1" ht="13.5">
      <c r="A28" s="24" t="s">
        <v>73</v>
      </c>
      <c r="B28" s="25" t="s">
        <v>74</v>
      </c>
      <c r="C28" s="26">
        <v>29</v>
      </c>
      <c r="D28" s="27" t="s">
        <v>19</v>
      </c>
      <c r="E28" s="43"/>
      <c r="F28" s="49"/>
      <c r="G28" s="52"/>
      <c r="H28" s="54"/>
    </row>
    <row r="29" spans="1:8" s="20" customFormat="1" ht="13.5">
      <c r="A29" s="24" t="s">
        <v>75</v>
      </c>
      <c r="B29" s="25" t="s">
        <v>76</v>
      </c>
      <c r="C29" s="26">
        <v>26</v>
      </c>
      <c r="D29" s="27" t="s">
        <v>22</v>
      </c>
      <c r="E29" s="43"/>
      <c r="F29" s="49"/>
      <c r="G29" s="52"/>
      <c r="H29" s="54"/>
    </row>
    <row r="30" spans="1:8" s="20" customFormat="1" ht="13.5">
      <c r="A30" s="24" t="s">
        <v>77</v>
      </c>
      <c r="B30" s="25" t="s">
        <v>78</v>
      </c>
      <c r="C30" s="26">
        <v>13</v>
      </c>
      <c r="D30" s="27" t="s">
        <v>25</v>
      </c>
      <c r="E30" s="43"/>
      <c r="F30" s="49"/>
      <c r="G30" s="52"/>
      <c r="H30" s="54"/>
    </row>
    <row r="31" spans="1:8" s="20" customFormat="1" ht="13.5">
      <c r="A31" s="24" t="s">
        <v>79</v>
      </c>
      <c r="B31" s="25" t="s">
        <v>80</v>
      </c>
      <c r="C31" s="26">
        <v>11</v>
      </c>
      <c r="D31" s="27" t="s">
        <v>28</v>
      </c>
      <c r="E31" s="43"/>
      <c r="F31" s="49"/>
      <c r="G31" s="52"/>
      <c r="H31" s="54"/>
    </row>
    <row r="32" spans="1:8" s="20" customFormat="1" ht="13.5">
      <c r="A32" s="24" t="s">
        <v>81</v>
      </c>
      <c r="B32" s="25" t="s">
        <v>82</v>
      </c>
      <c r="C32" s="26">
        <v>4</v>
      </c>
      <c r="D32" s="27" t="s">
        <v>31</v>
      </c>
      <c r="E32" s="43"/>
      <c r="F32" s="49"/>
      <c r="G32" s="52"/>
      <c r="H32" s="54"/>
    </row>
    <row r="33" spans="1:8" s="20" customFormat="1" ht="13.5">
      <c r="A33" s="24" t="s">
        <v>83</v>
      </c>
      <c r="B33" s="25" t="s">
        <v>84</v>
      </c>
      <c r="C33" s="26">
        <v>3</v>
      </c>
      <c r="D33" s="27" t="s">
        <v>34</v>
      </c>
      <c r="E33" s="43"/>
      <c r="F33" s="49"/>
      <c r="G33" s="52"/>
      <c r="H33" s="54"/>
    </row>
    <row r="34" spans="1:8" s="20" customFormat="1" ht="13.5">
      <c r="A34" s="24" t="s">
        <v>85</v>
      </c>
      <c r="B34" s="25" t="s">
        <v>86</v>
      </c>
      <c r="C34" s="26">
        <v>5</v>
      </c>
      <c r="D34" s="27" t="s">
        <v>37</v>
      </c>
      <c r="E34" s="43"/>
      <c r="F34" s="49"/>
      <c r="G34" s="52"/>
      <c r="H34" s="54"/>
    </row>
    <row r="35" spans="1:8" s="20" customFormat="1" ht="13.5">
      <c r="A35" s="24" t="s">
        <v>87</v>
      </c>
      <c r="B35" s="25" t="s">
        <v>88</v>
      </c>
      <c r="C35" s="26">
        <v>5</v>
      </c>
      <c r="D35" s="27" t="s">
        <v>40</v>
      </c>
      <c r="E35" s="43"/>
      <c r="F35" s="49"/>
      <c r="G35" s="52"/>
      <c r="H35" s="54"/>
    </row>
    <row r="36" spans="1:8" s="20" customFormat="1" ht="13.5">
      <c r="A36" s="24" t="s">
        <v>89</v>
      </c>
      <c r="B36" s="25" t="s">
        <v>90</v>
      </c>
      <c r="C36" s="26">
        <v>1</v>
      </c>
      <c r="D36" s="27" t="s">
        <v>61</v>
      </c>
      <c r="E36" s="43"/>
      <c r="F36" s="49"/>
      <c r="G36" s="52"/>
      <c r="H36" s="54"/>
    </row>
    <row r="37" spans="1:8" s="20" customFormat="1" ht="13.5">
      <c r="A37" s="24" t="s">
        <v>91</v>
      </c>
      <c r="B37" s="25" t="s">
        <v>92</v>
      </c>
      <c r="C37" s="26">
        <v>10</v>
      </c>
      <c r="D37" s="27" t="s">
        <v>93</v>
      </c>
      <c r="E37" s="43"/>
      <c r="F37" s="49"/>
      <c r="G37" s="52"/>
      <c r="H37" s="54"/>
    </row>
    <row r="38" spans="1:8" s="20" customFormat="1" ht="13.5">
      <c r="A38" s="24" t="s">
        <v>94</v>
      </c>
      <c r="B38" s="25" t="s">
        <v>95</v>
      </c>
      <c r="C38" s="26">
        <v>8</v>
      </c>
      <c r="D38" s="27" t="s">
        <v>19</v>
      </c>
      <c r="E38" s="43"/>
      <c r="F38" s="49"/>
      <c r="G38" s="52"/>
      <c r="H38" s="54"/>
    </row>
    <row r="39" spans="1:8" s="20" customFormat="1" ht="13.5">
      <c r="A39" s="24" t="s">
        <v>96</v>
      </c>
      <c r="B39" s="25" t="s">
        <v>97</v>
      </c>
      <c r="C39" s="26">
        <v>7</v>
      </c>
      <c r="D39" s="27" t="s">
        <v>22</v>
      </c>
      <c r="E39" s="43"/>
      <c r="F39" s="49"/>
      <c r="G39" s="52"/>
      <c r="H39" s="54"/>
    </row>
    <row r="40" spans="1:8" s="20" customFormat="1" ht="13.5">
      <c r="A40" s="24" t="s">
        <v>98</v>
      </c>
      <c r="B40" s="25" t="s">
        <v>99</v>
      </c>
      <c r="C40" s="26">
        <v>1</v>
      </c>
      <c r="D40" s="27" t="s">
        <v>61</v>
      </c>
      <c r="E40" s="43"/>
      <c r="F40" s="49"/>
      <c r="G40" s="52"/>
      <c r="H40" s="54"/>
    </row>
    <row r="41" spans="1:8" s="20" customFormat="1" ht="13.5">
      <c r="A41" s="24" t="s">
        <v>100</v>
      </c>
      <c r="B41" s="25" t="s">
        <v>101</v>
      </c>
      <c r="C41" s="26">
        <v>1</v>
      </c>
      <c r="D41" s="27" t="s">
        <v>64</v>
      </c>
      <c r="E41" s="43"/>
      <c r="F41" s="49"/>
      <c r="G41" s="52"/>
      <c r="H41" s="54"/>
    </row>
    <row r="42" spans="1:8" s="20" customFormat="1" ht="13.5">
      <c r="A42" s="24" t="s">
        <v>102</v>
      </c>
      <c r="B42" s="25" t="s">
        <v>103</v>
      </c>
      <c r="C42" s="26">
        <v>1</v>
      </c>
      <c r="D42" s="27" t="s">
        <v>67</v>
      </c>
      <c r="E42" s="43"/>
      <c r="F42" s="49"/>
      <c r="G42" s="52"/>
      <c r="H42" s="54"/>
    </row>
    <row r="43" spans="1:8" s="20" customFormat="1" ht="13.5">
      <c r="A43" s="24" t="s">
        <v>104</v>
      </c>
      <c r="B43" s="25" t="s">
        <v>105</v>
      </c>
      <c r="C43" s="26">
        <v>1</v>
      </c>
      <c r="D43" s="27" t="s">
        <v>70</v>
      </c>
      <c r="E43" s="43"/>
      <c r="F43" s="49"/>
      <c r="G43" s="52"/>
      <c r="H43" s="54"/>
    </row>
    <row r="44" spans="1:8" s="20" customFormat="1" ht="37.5" customHeight="1">
      <c r="A44" s="38" t="s">
        <v>106</v>
      </c>
      <c r="B44" s="40" t="s">
        <v>107</v>
      </c>
      <c r="C44" s="26">
        <v>2</v>
      </c>
      <c r="D44" s="27" t="s">
        <v>108</v>
      </c>
      <c r="E44" s="43"/>
      <c r="F44" s="49"/>
      <c r="G44" s="52"/>
      <c r="H44" s="55" t="s">
        <v>109</v>
      </c>
    </row>
    <row r="45" spans="1:8" s="20" customFormat="1" ht="37.5" customHeight="1">
      <c r="A45" s="39"/>
      <c r="B45" s="41"/>
      <c r="C45" s="26">
        <v>1</v>
      </c>
      <c r="D45" s="27" t="s">
        <v>110</v>
      </c>
      <c r="E45" s="44"/>
      <c r="F45" s="49"/>
      <c r="G45" s="52"/>
      <c r="H45" s="55"/>
    </row>
    <row r="46" spans="1:8" s="20" customFormat="1" ht="13.5">
      <c r="A46" s="24" t="s">
        <v>111</v>
      </c>
      <c r="B46" s="25" t="s">
        <v>112</v>
      </c>
      <c r="C46" s="26">
        <v>7</v>
      </c>
      <c r="D46" s="27" t="s">
        <v>93</v>
      </c>
      <c r="E46" s="45" t="s">
        <v>113</v>
      </c>
      <c r="F46" s="49"/>
      <c r="G46" s="52"/>
      <c r="H46" s="56"/>
    </row>
    <row r="47" spans="1:8" s="20" customFormat="1" ht="13.5">
      <c r="A47" s="24" t="s">
        <v>114</v>
      </c>
      <c r="B47" s="25" t="s">
        <v>115</v>
      </c>
      <c r="C47" s="26">
        <v>3</v>
      </c>
      <c r="D47" s="27" t="s">
        <v>19</v>
      </c>
      <c r="E47" s="45"/>
      <c r="F47" s="49"/>
      <c r="G47" s="52"/>
      <c r="H47" s="57"/>
    </row>
    <row r="48" spans="1:8" s="20" customFormat="1" ht="13.5">
      <c r="A48" s="24" t="s">
        <v>116</v>
      </c>
      <c r="B48" s="25" t="s">
        <v>117</v>
      </c>
      <c r="C48" s="26">
        <v>8</v>
      </c>
      <c r="D48" s="27" t="s">
        <v>22</v>
      </c>
      <c r="E48" s="45"/>
      <c r="F48" s="49"/>
      <c r="G48" s="52"/>
      <c r="H48" s="58"/>
    </row>
    <row r="49" spans="1:8" s="20" customFormat="1" ht="13.5">
      <c r="A49" s="38" t="s">
        <v>118</v>
      </c>
      <c r="B49" s="40" t="s">
        <v>119</v>
      </c>
      <c r="C49" s="25">
        <v>1</v>
      </c>
      <c r="D49" s="27" t="s">
        <v>120</v>
      </c>
      <c r="E49" s="46" t="s">
        <v>121</v>
      </c>
      <c r="F49" s="49"/>
      <c r="G49" s="52"/>
      <c r="H49" s="56" t="s">
        <v>122</v>
      </c>
    </row>
    <row r="50" spans="1:8" s="20" customFormat="1" ht="13.5">
      <c r="A50" s="39"/>
      <c r="B50" s="41"/>
      <c r="C50" s="25">
        <v>1</v>
      </c>
      <c r="D50" s="27" t="s">
        <v>123</v>
      </c>
      <c r="E50" s="47"/>
      <c r="F50" s="49"/>
      <c r="G50" s="53"/>
      <c r="H50" s="58"/>
    </row>
    <row r="51" spans="1:8" s="21" customFormat="1" ht="18.75">
      <c r="A51" s="36" t="s">
        <v>124</v>
      </c>
      <c r="B51" s="37"/>
      <c r="C51" s="28">
        <f>SUM(C5:C50)</f>
        <v>331</v>
      </c>
      <c r="D51" s="29"/>
      <c r="E51" s="30"/>
      <c r="F51" s="50"/>
      <c r="G51" s="31"/>
      <c r="H51" s="32"/>
    </row>
  </sheetData>
  <sheetProtection/>
  <mergeCells count="17">
    <mergeCell ref="E49:E50"/>
    <mergeCell ref="F5:F51"/>
    <mergeCell ref="G5:G50"/>
    <mergeCell ref="H5:H43"/>
    <mergeCell ref="H44:H45"/>
    <mergeCell ref="H46:H48"/>
    <mergeCell ref="H49:H50"/>
    <mergeCell ref="A1:H1"/>
    <mergeCell ref="A2:B2"/>
    <mergeCell ref="A3:H3"/>
    <mergeCell ref="A51:B51"/>
    <mergeCell ref="A44:A45"/>
    <mergeCell ref="A49:A50"/>
    <mergeCell ref="B44:B45"/>
    <mergeCell ref="B49:B50"/>
    <mergeCell ref="E5:E45"/>
    <mergeCell ref="E46:E48"/>
  </mergeCells>
  <conditionalFormatting sqref="A5:D44 A46:B50 C45:D50">
    <cfRule type="expression" priority="1" dxfId="2" stopIfTrue="1">
      <formula>MOD(ROW(),2)=1</formula>
    </cfRule>
  </conditionalFormatting>
  <printOptions horizontalCentered="1"/>
  <pageMargins left="0.47" right="0.39" top="0.62" bottom="0.43000000000000005" header="0.51" footer="0.28"/>
  <pageSetup orientation="portrait" paperSize="9"/>
</worksheet>
</file>

<file path=xl/worksheets/sheet2.xml><?xml version="1.0" encoding="utf-8"?>
<worksheet xmlns="http://schemas.openxmlformats.org/spreadsheetml/2006/main" xmlns:r="http://schemas.openxmlformats.org/officeDocument/2006/relationships">
  <dimension ref="A1:T41"/>
  <sheetViews>
    <sheetView tabSelected="1" zoomScaleSheetLayoutView="100" zoomScalePageLayoutView="0" workbookViewId="0" topLeftCell="A1">
      <pane xSplit="4" ySplit="4" topLeftCell="E5" activePane="bottomRight" state="frozen"/>
      <selection pane="topLeft" activeCell="A1" sqref="A1"/>
      <selection pane="topRight" activeCell="A1" sqref="A1"/>
      <selection pane="bottomLeft" activeCell="A1" sqref="A1"/>
      <selection pane="bottomRight" activeCell="W2" sqref="W2"/>
    </sheetView>
  </sheetViews>
  <sheetFormatPr defaultColWidth="9.00390625" defaultRowHeight="15"/>
  <cols>
    <col min="1" max="1" width="4.8515625" style="0" customWidth="1"/>
    <col min="2" max="2" width="5.421875" style="0" customWidth="1"/>
    <col min="3" max="3" width="20.57421875" style="0" customWidth="1"/>
    <col min="4" max="4" width="9.00390625" style="0" hidden="1" customWidth="1"/>
    <col min="5" max="17" width="3.421875" style="0" customWidth="1"/>
    <col min="18" max="18" width="4.00390625" style="0" customWidth="1"/>
    <col min="19" max="19" width="5.421875" style="0" customWidth="1"/>
    <col min="20" max="20" width="6.7109375" style="0" customWidth="1"/>
  </cols>
  <sheetData>
    <row r="1" spans="1:20" ht="95.25" customHeight="1">
      <c r="A1" s="64" t="s">
        <v>205</v>
      </c>
      <c r="B1" s="59"/>
      <c r="C1" s="59"/>
      <c r="D1" s="59"/>
      <c r="E1" s="59"/>
      <c r="F1" s="59"/>
      <c r="G1" s="59"/>
      <c r="H1" s="59"/>
      <c r="I1" s="59"/>
      <c r="J1" s="59"/>
      <c r="K1" s="59"/>
      <c r="L1" s="59"/>
      <c r="M1" s="59"/>
      <c r="N1" s="59"/>
      <c r="O1" s="59"/>
      <c r="P1" s="59"/>
      <c r="Q1" s="59"/>
      <c r="R1" s="59"/>
      <c r="S1" s="59"/>
      <c r="T1" s="59"/>
    </row>
    <row r="2" ht="18" customHeight="1">
      <c r="A2" s="2" t="s">
        <v>125</v>
      </c>
    </row>
    <row r="3" spans="1:20" ht="30.75" customHeight="1">
      <c r="A3" s="60" t="s">
        <v>126</v>
      </c>
      <c r="B3" s="60"/>
      <c r="C3" s="60"/>
      <c r="D3" s="60"/>
      <c r="E3" s="60"/>
      <c r="F3" s="60"/>
      <c r="G3" s="60"/>
      <c r="H3" s="60"/>
      <c r="I3" s="60"/>
      <c r="J3" s="60"/>
      <c r="K3" s="60"/>
      <c r="L3" s="60"/>
      <c r="M3" s="60"/>
      <c r="N3" s="60"/>
      <c r="O3" s="60"/>
      <c r="P3" s="60"/>
      <c r="Q3" s="60"/>
      <c r="R3" s="60"/>
      <c r="S3" s="60"/>
      <c r="T3" s="60"/>
    </row>
    <row r="4" spans="1:20" ht="45.75" customHeight="1">
      <c r="A4" s="3" t="s">
        <v>127</v>
      </c>
      <c r="B4" s="3" t="s">
        <v>128</v>
      </c>
      <c r="C4" s="3" t="s">
        <v>129</v>
      </c>
      <c r="D4" s="3" t="s">
        <v>130</v>
      </c>
      <c r="E4" s="3" t="s">
        <v>93</v>
      </c>
      <c r="F4" s="3" t="s">
        <v>19</v>
      </c>
      <c r="G4" s="3" t="s">
        <v>22</v>
      </c>
      <c r="H4" s="3" t="s">
        <v>25</v>
      </c>
      <c r="I4" s="3" t="s">
        <v>28</v>
      </c>
      <c r="J4" s="3" t="s">
        <v>31</v>
      </c>
      <c r="K4" s="3" t="s">
        <v>34</v>
      </c>
      <c r="L4" s="3" t="s">
        <v>37</v>
      </c>
      <c r="M4" s="3" t="s">
        <v>40</v>
      </c>
      <c r="N4" s="3" t="s">
        <v>61</v>
      </c>
      <c r="O4" s="3" t="s">
        <v>64</v>
      </c>
      <c r="P4" s="3" t="s">
        <v>67</v>
      </c>
      <c r="Q4" s="3" t="s">
        <v>131</v>
      </c>
      <c r="R4" s="11" t="s">
        <v>132</v>
      </c>
      <c r="S4" s="3" t="s">
        <v>133</v>
      </c>
      <c r="T4" s="12" t="s">
        <v>134</v>
      </c>
    </row>
    <row r="5" spans="1:20" ht="18" customHeight="1">
      <c r="A5" s="4" t="s">
        <v>135</v>
      </c>
      <c r="B5" s="4" t="s">
        <v>136</v>
      </c>
      <c r="C5" s="3" t="s">
        <v>137</v>
      </c>
      <c r="D5" s="3"/>
      <c r="E5" s="3">
        <v>2</v>
      </c>
      <c r="F5" s="3">
        <v>2</v>
      </c>
      <c r="G5" s="3">
        <v>2</v>
      </c>
      <c r="H5" s="3"/>
      <c r="I5" s="3"/>
      <c r="J5" s="3">
        <v>2</v>
      </c>
      <c r="K5" s="3">
        <v>2</v>
      </c>
      <c r="L5" s="3">
        <v>2</v>
      </c>
      <c r="M5" s="3">
        <v>2</v>
      </c>
      <c r="N5" s="3"/>
      <c r="O5" s="3"/>
      <c r="P5" s="3"/>
      <c r="Q5" s="3"/>
      <c r="R5" s="3"/>
      <c r="S5" s="3">
        <f>SUM(E5:R5)</f>
        <v>14</v>
      </c>
      <c r="T5" s="13"/>
    </row>
    <row r="6" spans="1:20" ht="18" customHeight="1">
      <c r="A6" s="4" t="s">
        <v>135</v>
      </c>
      <c r="B6" s="4" t="s">
        <v>136</v>
      </c>
      <c r="C6" s="5" t="s">
        <v>138</v>
      </c>
      <c r="D6" s="3"/>
      <c r="E6" s="3">
        <v>1</v>
      </c>
      <c r="F6" s="3">
        <v>1</v>
      </c>
      <c r="G6" s="3">
        <v>1</v>
      </c>
      <c r="H6" s="3"/>
      <c r="I6" s="3"/>
      <c r="J6" s="3"/>
      <c r="K6" s="3"/>
      <c r="L6" s="3"/>
      <c r="M6" s="3"/>
      <c r="N6" s="3"/>
      <c r="O6" s="3"/>
      <c r="P6" s="3"/>
      <c r="Q6" s="3"/>
      <c r="R6" s="3"/>
      <c r="S6" s="3">
        <v>3</v>
      </c>
      <c r="T6" s="14"/>
    </row>
    <row r="7" spans="1:20" ht="18" customHeight="1">
      <c r="A7" s="4" t="s">
        <v>135</v>
      </c>
      <c r="B7" s="4" t="s">
        <v>136</v>
      </c>
      <c r="C7" s="6" t="s">
        <v>139</v>
      </c>
      <c r="D7" s="6" t="s">
        <v>140</v>
      </c>
      <c r="E7" s="6">
        <v>8</v>
      </c>
      <c r="F7" s="6">
        <v>5</v>
      </c>
      <c r="G7" s="6"/>
      <c r="H7" s="6">
        <v>2</v>
      </c>
      <c r="I7" s="6">
        <v>2</v>
      </c>
      <c r="J7" s="6"/>
      <c r="K7" s="6"/>
      <c r="L7" s="6">
        <v>1</v>
      </c>
      <c r="M7" s="6">
        <v>2</v>
      </c>
      <c r="N7" s="6"/>
      <c r="O7" s="6"/>
      <c r="P7" s="6"/>
      <c r="Q7" s="6"/>
      <c r="R7" s="6"/>
      <c r="S7" s="3">
        <f aca="true" t="shared" si="0" ref="S7:S40">SUM(E7:R7)</f>
        <v>20</v>
      </c>
      <c r="T7" s="13"/>
    </row>
    <row r="8" spans="1:20" ht="16.5" customHeight="1">
      <c r="A8" s="4" t="s">
        <v>141</v>
      </c>
      <c r="B8" s="4" t="s">
        <v>136</v>
      </c>
      <c r="C8" s="6" t="s">
        <v>142</v>
      </c>
      <c r="D8" s="6" t="s">
        <v>140</v>
      </c>
      <c r="E8" s="6">
        <v>2</v>
      </c>
      <c r="F8" s="6">
        <v>1</v>
      </c>
      <c r="G8" s="6"/>
      <c r="H8" s="6">
        <v>1</v>
      </c>
      <c r="I8" s="6"/>
      <c r="J8" s="6"/>
      <c r="K8" s="6">
        <v>2</v>
      </c>
      <c r="L8" s="6">
        <v>2</v>
      </c>
      <c r="M8" s="6"/>
      <c r="N8" s="6"/>
      <c r="O8" s="6">
        <v>2</v>
      </c>
      <c r="P8" s="6"/>
      <c r="Q8" s="6"/>
      <c r="R8" s="6"/>
      <c r="S8" s="3">
        <f t="shared" si="0"/>
        <v>10</v>
      </c>
      <c r="T8" s="13"/>
    </row>
    <row r="9" spans="1:20" ht="16.5" customHeight="1">
      <c r="A9" s="4" t="s">
        <v>141</v>
      </c>
      <c r="B9" s="4" t="s">
        <v>136</v>
      </c>
      <c r="C9" s="6" t="s">
        <v>143</v>
      </c>
      <c r="D9" s="6" t="s">
        <v>144</v>
      </c>
      <c r="E9" s="6">
        <v>2</v>
      </c>
      <c r="F9" s="6">
        <v>2</v>
      </c>
      <c r="G9" s="6"/>
      <c r="H9" s="6">
        <v>2</v>
      </c>
      <c r="I9" s="6">
        <v>1</v>
      </c>
      <c r="J9" s="6"/>
      <c r="K9" s="6">
        <v>1</v>
      </c>
      <c r="L9" s="6">
        <v>1</v>
      </c>
      <c r="M9" s="6">
        <v>1</v>
      </c>
      <c r="N9" s="6"/>
      <c r="O9" s="6"/>
      <c r="P9" s="6"/>
      <c r="Q9" s="6"/>
      <c r="R9" s="6"/>
      <c r="S9" s="3">
        <f t="shared" si="0"/>
        <v>10</v>
      </c>
      <c r="T9" s="13"/>
    </row>
    <row r="10" spans="1:20" ht="16.5" customHeight="1">
      <c r="A10" s="4" t="s">
        <v>141</v>
      </c>
      <c r="B10" s="4" t="s">
        <v>136</v>
      </c>
      <c r="C10" s="7" t="s">
        <v>145</v>
      </c>
      <c r="D10" s="6"/>
      <c r="E10" s="6">
        <v>14</v>
      </c>
      <c r="F10" s="6">
        <v>14</v>
      </c>
      <c r="G10" s="6">
        <v>14</v>
      </c>
      <c r="H10" s="6"/>
      <c r="I10" s="6"/>
      <c r="J10" s="6">
        <v>4</v>
      </c>
      <c r="K10" s="6">
        <v>4</v>
      </c>
      <c r="L10" s="6">
        <v>4</v>
      </c>
      <c r="M10" s="6">
        <v>4</v>
      </c>
      <c r="N10" s="6">
        <v>3</v>
      </c>
      <c r="O10" s="6">
        <v>5</v>
      </c>
      <c r="P10" s="6">
        <v>3</v>
      </c>
      <c r="Q10" s="6">
        <v>3</v>
      </c>
      <c r="R10" s="6"/>
      <c r="S10" s="3">
        <f t="shared" si="0"/>
        <v>72</v>
      </c>
      <c r="T10" s="13"/>
    </row>
    <row r="11" spans="1:20" ht="16.5" customHeight="1">
      <c r="A11" s="4" t="s">
        <v>141</v>
      </c>
      <c r="B11" s="4" t="s">
        <v>136</v>
      </c>
      <c r="C11" s="6" t="s">
        <v>146</v>
      </c>
      <c r="D11" s="6" t="s">
        <v>147</v>
      </c>
      <c r="E11" s="6">
        <v>4</v>
      </c>
      <c r="F11" s="6">
        <v>4</v>
      </c>
      <c r="G11" s="6">
        <v>4</v>
      </c>
      <c r="H11" s="6">
        <v>2</v>
      </c>
      <c r="I11" s="6">
        <v>2</v>
      </c>
      <c r="J11" s="6">
        <v>2</v>
      </c>
      <c r="K11" s="6">
        <v>2</v>
      </c>
      <c r="L11" s="6">
        <v>2</v>
      </c>
      <c r="M11" s="6">
        <v>2</v>
      </c>
      <c r="N11" s="6"/>
      <c r="O11" s="6"/>
      <c r="P11" s="6">
        <v>1</v>
      </c>
      <c r="Q11" s="6">
        <v>1</v>
      </c>
      <c r="R11" s="6"/>
      <c r="S11" s="3">
        <f t="shared" si="0"/>
        <v>26</v>
      </c>
      <c r="T11" s="13"/>
    </row>
    <row r="12" spans="1:20" s="1" customFormat="1" ht="16.5" customHeight="1">
      <c r="A12" s="8" t="s">
        <v>141</v>
      </c>
      <c r="B12" s="8" t="s">
        <v>148</v>
      </c>
      <c r="C12" s="9" t="s">
        <v>149</v>
      </c>
      <c r="D12" s="9" t="s">
        <v>150</v>
      </c>
      <c r="E12" s="9">
        <v>1</v>
      </c>
      <c r="F12" s="9">
        <v>1</v>
      </c>
      <c r="G12" s="9">
        <v>2</v>
      </c>
      <c r="H12" s="9">
        <v>1</v>
      </c>
      <c r="I12" s="9"/>
      <c r="J12" s="9"/>
      <c r="K12" s="9"/>
      <c r="L12" s="9"/>
      <c r="M12" s="9"/>
      <c r="N12" s="9"/>
      <c r="O12" s="9"/>
      <c r="P12" s="9"/>
      <c r="Q12" s="9"/>
      <c r="R12" s="9"/>
      <c r="S12" s="15">
        <f t="shared" si="0"/>
        <v>5</v>
      </c>
      <c r="T12" s="16"/>
    </row>
    <row r="13" spans="1:20" s="1" customFormat="1" ht="16.5" customHeight="1">
      <c r="A13" s="8" t="s">
        <v>141</v>
      </c>
      <c r="B13" s="8" t="s">
        <v>148</v>
      </c>
      <c r="C13" s="9" t="s">
        <v>151</v>
      </c>
      <c r="D13" s="9" t="s">
        <v>152</v>
      </c>
      <c r="E13" s="9">
        <v>1</v>
      </c>
      <c r="F13" s="9"/>
      <c r="G13" s="9">
        <v>1</v>
      </c>
      <c r="H13" s="9">
        <v>1</v>
      </c>
      <c r="I13" s="9"/>
      <c r="J13" s="9"/>
      <c r="K13" s="9"/>
      <c r="L13" s="9">
        <v>1</v>
      </c>
      <c r="M13" s="9"/>
      <c r="N13" s="9"/>
      <c r="O13" s="9"/>
      <c r="P13" s="9"/>
      <c r="Q13" s="9"/>
      <c r="R13" s="9"/>
      <c r="S13" s="15">
        <f t="shared" si="0"/>
        <v>4</v>
      </c>
      <c r="T13" s="16"/>
    </row>
    <row r="14" spans="1:20" s="1" customFormat="1" ht="16.5" customHeight="1">
      <c r="A14" s="8" t="s">
        <v>141</v>
      </c>
      <c r="B14" s="8" t="s">
        <v>148</v>
      </c>
      <c r="C14" s="9" t="s">
        <v>153</v>
      </c>
      <c r="D14" s="9" t="s">
        <v>154</v>
      </c>
      <c r="E14" s="9">
        <v>1</v>
      </c>
      <c r="F14" s="9">
        <v>2</v>
      </c>
      <c r="G14" s="9">
        <v>2</v>
      </c>
      <c r="H14" s="9"/>
      <c r="I14" s="9"/>
      <c r="J14" s="9"/>
      <c r="K14" s="9"/>
      <c r="L14" s="9"/>
      <c r="M14" s="9"/>
      <c r="N14" s="9"/>
      <c r="O14" s="9"/>
      <c r="P14" s="9"/>
      <c r="Q14" s="9"/>
      <c r="R14" s="9"/>
      <c r="S14" s="15">
        <f t="shared" si="0"/>
        <v>5</v>
      </c>
      <c r="T14" s="16"/>
    </row>
    <row r="15" spans="1:20" s="1" customFormat="1" ht="16.5" customHeight="1">
      <c r="A15" s="8" t="s">
        <v>141</v>
      </c>
      <c r="B15" s="8" t="s">
        <v>148</v>
      </c>
      <c r="C15" s="9" t="s">
        <v>155</v>
      </c>
      <c r="D15" s="9" t="s">
        <v>156</v>
      </c>
      <c r="E15" s="9">
        <v>2</v>
      </c>
      <c r="F15" s="9">
        <v>4</v>
      </c>
      <c r="G15" s="9">
        <v>2</v>
      </c>
      <c r="H15" s="9">
        <v>2</v>
      </c>
      <c r="I15" s="9">
        <v>2</v>
      </c>
      <c r="J15" s="9"/>
      <c r="K15" s="9"/>
      <c r="L15" s="9"/>
      <c r="M15" s="9"/>
      <c r="N15" s="9"/>
      <c r="O15" s="9"/>
      <c r="P15" s="9"/>
      <c r="Q15" s="9"/>
      <c r="R15" s="9"/>
      <c r="S15" s="15">
        <f t="shared" si="0"/>
        <v>12</v>
      </c>
      <c r="T15" s="16"/>
    </row>
    <row r="16" spans="1:20" ht="16.5" customHeight="1">
      <c r="A16" s="4" t="s">
        <v>141</v>
      </c>
      <c r="B16" s="4" t="s">
        <v>148</v>
      </c>
      <c r="C16" s="6" t="s">
        <v>157</v>
      </c>
      <c r="D16" s="6"/>
      <c r="E16" s="6">
        <v>3</v>
      </c>
      <c r="F16" s="6">
        <v>2</v>
      </c>
      <c r="G16" s="6">
        <v>2</v>
      </c>
      <c r="H16" s="6"/>
      <c r="I16" s="6"/>
      <c r="J16" s="6">
        <v>1</v>
      </c>
      <c r="K16" s="6"/>
      <c r="L16" s="6"/>
      <c r="M16" s="6">
        <v>1</v>
      </c>
      <c r="N16" s="6">
        <v>1</v>
      </c>
      <c r="O16" s="6"/>
      <c r="P16" s="6"/>
      <c r="Q16" s="6"/>
      <c r="R16" s="6"/>
      <c r="S16" s="3">
        <f t="shared" si="0"/>
        <v>10</v>
      </c>
      <c r="T16" s="13"/>
    </row>
    <row r="17" spans="1:20" s="1" customFormat="1" ht="16.5" customHeight="1">
      <c r="A17" s="8" t="s">
        <v>141</v>
      </c>
      <c r="B17" s="8" t="s">
        <v>148</v>
      </c>
      <c r="C17" s="9" t="s">
        <v>158</v>
      </c>
      <c r="D17" s="9" t="s">
        <v>159</v>
      </c>
      <c r="E17" s="9">
        <v>2</v>
      </c>
      <c r="F17" s="9">
        <v>3</v>
      </c>
      <c r="G17" s="9">
        <v>2</v>
      </c>
      <c r="H17" s="9">
        <v>1</v>
      </c>
      <c r="I17" s="9">
        <v>1</v>
      </c>
      <c r="J17" s="9"/>
      <c r="K17" s="9">
        <v>1</v>
      </c>
      <c r="L17" s="9">
        <v>1</v>
      </c>
      <c r="M17" s="9"/>
      <c r="N17" s="9"/>
      <c r="O17" s="9"/>
      <c r="P17" s="9"/>
      <c r="Q17" s="9"/>
      <c r="R17" s="9"/>
      <c r="S17" s="15">
        <f t="shared" si="0"/>
        <v>11</v>
      </c>
      <c r="T17" s="16"/>
    </row>
    <row r="18" spans="1:20" s="1" customFormat="1" ht="16.5" customHeight="1">
      <c r="A18" s="8" t="s">
        <v>141</v>
      </c>
      <c r="B18" s="8" t="s">
        <v>148</v>
      </c>
      <c r="C18" s="9" t="s">
        <v>160</v>
      </c>
      <c r="D18" s="9" t="s">
        <v>161</v>
      </c>
      <c r="E18" s="9">
        <v>6</v>
      </c>
      <c r="F18" s="9">
        <v>8</v>
      </c>
      <c r="G18" s="9">
        <v>7</v>
      </c>
      <c r="H18" s="9">
        <v>2</v>
      </c>
      <c r="I18" s="9">
        <v>1</v>
      </c>
      <c r="J18" s="9">
        <v>1</v>
      </c>
      <c r="K18" s="9">
        <v>1</v>
      </c>
      <c r="L18" s="9">
        <v>1</v>
      </c>
      <c r="M18" s="9">
        <v>1</v>
      </c>
      <c r="N18" s="9"/>
      <c r="O18" s="9"/>
      <c r="P18" s="9"/>
      <c r="Q18" s="9"/>
      <c r="R18" s="9"/>
      <c r="S18" s="15">
        <f t="shared" si="0"/>
        <v>28</v>
      </c>
      <c r="T18" s="16"/>
    </row>
    <row r="19" spans="1:20" s="1" customFormat="1" ht="16.5" customHeight="1">
      <c r="A19" s="8" t="s">
        <v>141</v>
      </c>
      <c r="B19" s="8" t="s">
        <v>148</v>
      </c>
      <c r="C19" s="9" t="s">
        <v>162</v>
      </c>
      <c r="D19" s="9" t="s">
        <v>163</v>
      </c>
      <c r="E19" s="9">
        <v>2</v>
      </c>
      <c r="F19" s="9">
        <v>1</v>
      </c>
      <c r="G19" s="9">
        <v>1</v>
      </c>
      <c r="H19" s="9">
        <v>2</v>
      </c>
      <c r="I19" s="9">
        <v>2</v>
      </c>
      <c r="J19" s="9"/>
      <c r="K19" s="9"/>
      <c r="L19" s="9">
        <v>1</v>
      </c>
      <c r="M19" s="9">
        <v>1</v>
      </c>
      <c r="N19" s="9"/>
      <c r="O19" s="9"/>
      <c r="P19" s="9"/>
      <c r="Q19" s="9"/>
      <c r="R19" s="9"/>
      <c r="S19" s="15">
        <f t="shared" si="0"/>
        <v>10</v>
      </c>
      <c r="T19" s="16"/>
    </row>
    <row r="20" spans="1:20" s="1" customFormat="1" ht="16.5" customHeight="1">
      <c r="A20" s="8" t="s">
        <v>141</v>
      </c>
      <c r="B20" s="8" t="s">
        <v>148</v>
      </c>
      <c r="C20" s="9" t="s">
        <v>164</v>
      </c>
      <c r="D20" s="9" t="s">
        <v>165</v>
      </c>
      <c r="E20" s="9">
        <v>4</v>
      </c>
      <c r="F20" s="9">
        <v>3</v>
      </c>
      <c r="G20" s="9">
        <v>3</v>
      </c>
      <c r="H20" s="9">
        <v>2</v>
      </c>
      <c r="I20" s="9">
        <v>2</v>
      </c>
      <c r="J20" s="9">
        <v>1</v>
      </c>
      <c r="K20" s="9">
        <v>1</v>
      </c>
      <c r="L20" s="9">
        <v>1</v>
      </c>
      <c r="M20" s="9">
        <v>1</v>
      </c>
      <c r="N20" s="9"/>
      <c r="O20" s="9"/>
      <c r="P20" s="9"/>
      <c r="Q20" s="9"/>
      <c r="R20" s="9"/>
      <c r="S20" s="15">
        <f t="shared" si="0"/>
        <v>18</v>
      </c>
      <c r="T20" s="16"/>
    </row>
    <row r="21" spans="1:20" s="1" customFormat="1" ht="16.5" customHeight="1">
      <c r="A21" s="8" t="s">
        <v>141</v>
      </c>
      <c r="B21" s="8" t="s">
        <v>148</v>
      </c>
      <c r="C21" s="9" t="s">
        <v>166</v>
      </c>
      <c r="D21" s="9"/>
      <c r="E21" s="9">
        <v>3</v>
      </c>
      <c r="F21" s="9">
        <v>2</v>
      </c>
      <c r="G21" s="9">
        <v>2</v>
      </c>
      <c r="H21" s="9">
        <v>1</v>
      </c>
      <c r="I21" s="9">
        <v>1</v>
      </c>
      <c r="J21" s="9">
        <v>1</v>
      </c>
      <c r="K21" s="9"/>
      <c r="L21" s="9"/>
      <c r="M21" s="9">
        <v>1</v>
      </c>
      <c r="N21" s="9"/>
      <c r="O21" s="9"/>
      <c r="P21" s="9"/>
      <c r="Q21" s="9"/>
      <c r="R21" s="9"/>
      <c r="S21" s="15">
        <f t="shared" si="0"/>
        <v>11</v>
      </c>
      <c r="T21" s="16"/>
    </row>
    <row r="22" spans="1:20" s="1" customFormat="1" ht="16.5" customHeight="1">
      <c r="A22" s="8" t="s">
        <v>141</v>
      </c>
      <c r="B22" s="8" t="s">
        <v>148</v>
      </c>
      <c r="C22" s="9" t="s">
        <v>167</v>
      </c>
      <c r="D22" s="9" t="s">
        <v>168</v>
      </c>
      <c r="E22" s="9">
        <v>2</v>
      </c>
      <c r="F22" s="9">
        <v>3</v>
      </c>
      <c r="G22" s="9">
        <v>2</v>
      </c>
      <c r="H22" s="9">
        <v>1</v>
      </c>
      <c r="I22" s="9">
        <v>2</v>
      </c>
      <c r="J22" s="9"/>
      <c r="K22" s="9"/>
      <c r="L22" s="9"/>
      <c r="M22" s="9"/>
      <c r="N22" s="9"/>
      <c r="O22" s="9"/>
      <c r="P22" s="9"/>
      <c r="Q22" s="9"/>
      <c r="R22" s="9"/>
      <c r="S22" s="15">
        <f t="shared" si="0"/>
        <v>10</v>
      </c>
      <c r="T22" s="16"/>
    </row>
    <row r="23" spans="1:20" ht="16.5" customHeight="1">
      <c r="A23" s="4" t="s">
        <v>169</v>
      </c>
      <c r="B23" s="4" t="s">
        <v>136</v>
      </c>
      <c r="C23" s="6" t="s">
        <v>170</v>
      </c>
      <c r="D23" s="6" t="s">
        <v>171</v>
      </c>
      <c r="E23" s="6">
        <v>1</v>
      </c>
      <c r="F23" s="6">
        <v>1</v>
      </c>
      <c r="G23" s="6">
        <v>1</v>
      </c>
      <c r="H23" s="6"/>
      <c r="I23" s="6"/>
      <c r="J23" s="6"/>
      <c r="K23" s="6"/>
      <c r="L23" s="6"/>
      <c r="M23" s="6"/>
      <c r="N23" s="6"/>
      <c r="O23" s="6"/>
      <c r="P23" s="6"/>
      <c r="Q23" s="6"/>
      <c r="R23" s="6"/>
      <c r="S23" s="3">
        <f t="shared" si="0"/>
        <v>3</v>
      </c>
      <c r="T23" s="13"/>
    </row>
    <row r="24" spans="1:20" ht="16.5" customHeight="1">
      <c r="A24" s="4" t="s">
        <v>169</v>
      </c>
      <c r="B24" s="4" t="s">
        <v>136</v>
      </c>
      <c r="C24" s="6" t="s">
        <v>172</v>
      </c>
      <c r="D24" s="6" t="s">
        <v>173</v>
      </c>
      <c r="E24" s="6">
        <v>1</v>
      </c>
      <c r="F24" s="6">
        <v>1</v>
      </c>
      <c r="G24" s="6">
        <v>1</v>
      </c>
      <c r="H24" s="6"/>
      <c r="I24" s="6"/>
      <c r="J24" s="6"/>
      <c r="K24" s="6"/>
      <c r="L24" s="6"/>
      <c r="M24" s="6"/>
      <c r="N24" s="6"/>
      <c r="O24" s="6"/>
      <c r="P24" s="6"/>
      <c r="Q24" s="6"/>
      <c r="R24" s="6"/>
      <c r="S24" s="3">
        <f t="shared" si="0"/>
        <v>3</v>
      </c>
      <c r="T24" s="13"/>
    </row>
    <row r="25" spans="1:20" ht="16.5" customHeight="1">
      <c r="A25" s="4" t="s">
        <v>169</v>
      </c>
      <c r="B25" s="4" t="s">
        <v>136</v>
      </c>
      <c r="C25" s="6" t="s">
        <v>174</v>
      </c>
      <c r="D25" s="6"/>
      <c r="E25" s="6">
        <v>1</v>
      </c>
      <c r="F25" s="6">
        <v>1</v>
      </c>
      <c r="G25" s="6">
        <v>1</v>
      </c>
      <c r="H25" s="6"/>
      <c r="I25" s="6"/>
      <c r="J25" s="6"/>
      <c r="K25" s="6"/>
      <c r="L25" s="6"/>
      <c r="M25" s="6"/>
      <c r="N25" s="6"/>
      <c r="O25" s="6"/>
      <c r="P25" s="6"/>
      <c r="Q25" s="6"/>
      <c r="R25" s="6"/>
      <c r="S25" s="3">
        <f t="shared" si="0"/>
        <v>3</v>
      </c>
      <c r="T25" s="13"/>
    </row>
    <row r="26" spans="1:20" ht="16.5" customHeight="1">
      <c r="A26" s="4" t="s">
        <v>169</v>
      </c>
      <c r="B26" s="4" t="s">
        <v>136</v>
      </c>
      <c r="C26" s="6" t="s">
        <v>175</v>
      </c>
      <c r="D26" s="6" t="s">
        <v>176</v>
      </c>
      <c r="E26" s="6">
        <v>1</v>
      </c>
      <c r="F26" s="6"/>
      <c r="G26" s="6"/>
      <c r="H26" s="6"/>
      <c r="I26" s="6"/>
      <c r="J26" s="6"/>
      <c r="K26" s="6"/>
      <c r="L26" s="6"/>
      <c r="M26" s="6"/>
      <c r="N26" s="6"/>
      <c r="O26" s="6"/>
      <c r="P26" s="6"/>
      <c r="Q26" s="6"/>
      <c r="R26" s="6"/>
      <c r="S26" s="3">
        <f t="shared" si="0"/>
        <v>1</v>
      </c>
      <c r="T26" s="13"/>
    </row>
    <row r="27" spans="1:20" ht="16.5" customHeight="1">
      <c r="A27" s="4" t="s">
        <v>169</v>
      </c>
      <c r="B27" s="4" t="s">
        <v>136</v>
      </c>
      <c r="C27" s="6" t="s">
        <v>177</v>
      </c>
      <c r="D27" s="6"/>
      <c r="E27" s="6">
        <v>3</v>
      </c>
      <c r="F27" s="6">
        <v>3</v>
      </c>
      <c r="G27" s="6">
        <v>2</v>
      </c>
      <c r="H27" s="6"/>
      <c r="I27" s="6"/>
      <c r="J27" s="6"/>
      <c r="K27" s="6"/>
      <c r="L27" s="6"/>
      <c r="M27" s="6"/>
      <c r="N27" s="6">
        <v>1</v>
      </c>
      <c r="O27" s="6">
        <v>1</v>
      </c>
      <c r="P27" s="6">
        <v>1</v>
      </c>
      <c r="Q27" s="6">
        <v>1</v>
      </c>
      <c r="R27" s="6"/>
      <c r="S27" s="3">
        <f t="shared" si="0"/>
        <v>12</v>
      </c>
      <c r="T27" s="13"/>
    </row>
    <row r="28" spans="1:20" ht="16.5" customHeight="1">
      <c r="A28" s="4" t="s">
        <v>169</v>
      </c>
      <c r="B28" s="4" t="s">
        <v>136</v>
      </c>
      <c r="C28" s="6" t="s">
        <v>178</v>
      </c>
      <c r="D28" s="6" t="s">
        <v>179</v>
      </c>
      <c r="E28" s="6">
        <v>3</v>
      </c>
      <c r="F28" s="6">
        <v>2</v>
      </c>
      <c r="G28" s="6">
        <v>2</v>
      </c>
      <c r="H28" s="6"/>
      <c r="I28" s="6"/>
      <c r="J28" s="6"/>
      <c r="K28" s="6"/>
      <c r="L28" s="6"/>
      <c r="M28" s="6"/>
      <c r="N28" s="6"/>
      <c r="O28" s="6"/>
      <c r="P28" s="6"/>
      <c r="Q28" s="6"/>
      <c r="R28" s="6"/>
      <c r="S28" s="3">
        <f t="shared" si="0"/>
        <v>7</v>
      </c>
      <c r="T28" s="13"/>
    </row>
    <row r="29" spans="1:20" ht="16.5" customHeight="1">
      <c r="A29" s="4" t="s">
        <v>169</v>
      </c>
      <c r="B29" s="4" t="s">
        <v>148</v>
      </c>
      <c r="C29" s="6" t="s">
        <v>180</v>
      </c>
      <c r="D29" s="6" t="s">
        <v>154</v>
      </c>
      <c r="E29" s="6"/>
      <c r="F29" s="6"/>
      <c r="G29" s="6">
        <v>1</v>
      </c>
      <c r="H29" s="6"/>
      <c r="I29" s="6"/>
      <c r="J29" s="6"/>
      <c r="K29" s="6"/>
      <c r="L29" s="6"/>
      <c r="M29" s="6"/>
      <c r="N29" s="6"/>
      <c r="O29" s="6"/>
      <c r="P29" s="6"/>
      <c r="Q29" s="6"/>
      <c r="R29" s="6"/>
      <c r="S29" s="3">
        <f t="shared" si="0"/>
        <v>1</v>
      </c>
      <c r="T29" s="13"/>
    </row>
    <row r="30" spans="1:20" ht="16.5" customHeight="1">
      <c r="A30" s="4" t="s">
        <v>169</v>
      </c>
      <c r="B30" s="4" t="s">
        <v>148</v>
      </c>
      <c r="C30" s="6" t="s">
        <v>181</v>
      </c>
      <c r="D30" s="6" t="s">
        <v>182</v>
      </c>
      <c r="E30" s="6">
        <v>1</v>
      </c>
      <c r="F30" s="6"/>
      <c r="G30" s="6"/>
      <c r="H30" s="6"/>
      <c r="I30" s="6"/>
      <c r="J30" s="6"/>
      <c r="K30" s="6"/>
      <c r="L30" s="6"/>
      <c r="M30" s="6"/>
      <c r="N30" s="6"/>
      <c r="O30" s="6"/>
      <c r="P30" s="6"/>
      <c r="Q30" s="6"/>
      <c r="R30" s="6"/>
      <c r="S30" s="3">
        <f t="shared" si="0"/>
        <v>1</v>
      </c>
      <c r="T30" s="13"/>
    </row>
    <row r="31" spans="1:20" ht="16.5" customHeight="1">
      <c r="A31" s="4" t="s">
        <v>169</v>
      </c>
      <c r="B31" s="4" t="s">
        <v>148</v>
      </c>
      <c r="C31" s="6" t="s">
        <v>183</v>
      </c>
      <c r="D31" s="6" t="s">
        <v>184</v>
      </c>
      <c r="E31" s="6">
        <v>1</v>
      </c>
      <c r="F31" s="6"/>
      <c r="G31" s="6">
        <v>1</v>
      </c>
      <c r="H31" s="6"/>
      <c r="I31" s="6"/>
      <c r="J31" s="6"/>
      <c r="K31" s="6"/>
      <c r="L31" s="6"/>
      <c r="M31" s="6"/>
      <c r="N31" s="6"/>
      <c r="O31" s="6"/>
      <c r="P31" s="6"/>
      <c r="Q31" s="6"/>
      <c r="R31" s="6"/>
      <c r="S31" s="3">
        <f t="shared" si="0"/>
        <v>2</v>
      </c>
      <c r="T31" s="13"/>
    </row>
    <row r="32" spans="1:20" ht="16.5" customHeight="1">
      <c r="A32" s="4" t="s">
        <v>169</v>
      </c>
      <c r="B32" s="4" t="s">
        <v>148</v>
      </c>
      <c r="C32" s="6" t="s">
        <v>185</v>
      </c>
      <c r="D32" s="6" t="s">
        <v>186</v>
      </c>
      <c r="E32" s="6">
        <v>1</v>
      </c>
      <c r="F32" s="6">
        <v>1</v>
      </c>
      <c r="G32" s="6">
        <v>1</v>
      </c>
      <c r="H32" s="6"/>
      <c r="I32" s="6"/>
      <c r="J32" s="6"/>
      <c r="K32" s="6"/>
      <c r="L32" s="6"/>
      <c r="M32" s="6"/>
      <c r="N32" s="6"/>
      <c r="O32" s="6"/>
      <c r="P32" s="6"/>
      <c r="Q32" s="6"/>
      <c r="R32" s="6"/>
      <c r="S32" s="3">
        <f t="shared" si="0"/>
        <v>3</v>
      </c>
      <c r="T32" s="13"/>
    </row>
    <row r="33" spans="1:20" ht="16.5" customHeight="1">
      <c r="A33" s="4" t="s">
        <v>169</v>
      </c>
      <c r="B33" s="4" t="s">
        <v>148</v>
      </c>
      <c r="C33" s="6" t="s">
        <v>187</v>
      </c>
      <c r="D33" s="6" t="s">
        <v>188</v>
      </c>
      <c r="E33" s="6">
        <v>1</v>
      </c>
      <c r="F33" s="6"/>
      <c r="G33" s="6">
        <v>1</v>
      </c>
      <c r="H33" s="6"/>
      <c r="I33" s="6"/>
      <c r="J33" s="6"/>
      <c r="K33" s="6"/>
      <c r="L33" s="6"/>
      <c r="M33" s="6"/>
      <c r="N33" s="6"/>
      <c r="O33" s="6"/>
      <c r="P33" s="6"/>
      <c r="Q33" s="6"/>
      <c r="R33" s="6"/>
      <c r="S33" s="3">
        <f t="shared" si="0"/>
        <v>2</v>
      </c>
      <c r="T33" s="13"/>
    </row>
    <row r="34" spans="1:20" ht="16.5" customHeight="1">
      <c r="A34" s="4" t="s">
        <v>169</v>
      </c>
      <c r="B34" s="4" t="s">
        <v>148</v>
      </c>
      <c r="C34" s="6" t="s">
        <v>189</v>
      </c>
      <c r="D34" s="6" t="s">
        <v>190</v>
      </c>
      <c r="E34" s="6"/>
      <c r="F34" s="6"/>
      <c r="G34" s="6">
        <v>1</v>
      </c>
      <c r="H34" s="6"/>
      <c r="I34" s="6"/>
      <c r="J34" s="6"/>
      <c r="K34" s="6"/>
      <c r="L34" s="6"/>
      <c r="M34" s="6"/>
      <c r="N34" s="6"/>
      <c r="O34" s="6"/>
      <c r="P34" s="6"/>
      <c r="Q34" s="6"/>
      <c r="R34" s="6"/>
      <c r="S34" s="3">
        <f t="shared" si="0"/>
        <v>1</v>
      </c>
      <c r="T34" s="13"/>
    </row>
    <row r="35" spans="1:20" ht="16.5" customHeight="1">
      <c r="A35" s="4" t="s">
        <v>169</v>
      </c>
      <c r="B35" s="4" t="s">
        <v>148</v>
      </c>
      <c r="C35" s="6" t="s">
        <v>191</v>
      </c>
      <c r="D35" s="6" t="s">
        <v>192</v>
      </c>
      <c r="E35" s="6">
        <v>1</v>
      </c>
      <c r="F35" s="6">
        <v>1</v>
      </c>
      <c r="G35" s="6"/>
      <c r="H35" s="6"/>
      <c r="I35" s="6"/>
      <c r="J35" s="6"/>
      <c r="K35" s="6"/>
      <c r="L35" s="6"/>
      <c r="M35" s="6"/>
      <c r="N35" s="6"/>
      <c r="O35" s="6"/>
      <c r="P35" s="6"/>
      <c r="Q35" s="6"/>
      <c r="R35" s="6"/>
      <c r="S35" s="3">
        <f t="shared" si="0"/>
        <v>2</v>
      </c>
      <c r="T35" s="13"/>
    </row>
    <row r="36" spans="1:20" ht="16.5" customHeight="1">
      <c r="A36" s="4" t="s">
        <v>169</v>
      </c>
      <c r="B36" s="4" t="s">
        <v>148</v>
      </c>
      <c r="C36" s="6" t="s">
        <v>193</v>
      </c>
      <c r="D36" s="6" t="s">
        <v>194</v>
      </c>
      <c r="E36" s="6"/>
      <c r="F36" s="6"/>
      <c r="G36" s="6">
        <v>2</v>
      </c>
      <c r="H36" s="6"/>
      <c r="I36" s="6"/>
      <c r="J36" s="6"/>
      <c r="K36" s="6"/>
      <c r="L36" s="6"/>
      <c r="M36" s="6"/>
      <c r="N36" s="6"/>
      <c r="O36" s="6"/>
      <c r="P36" s="6"/>
      <c r="Q36" s="6"/>
      <c r="R36" s="6"/>
      <c r="S36" s="3">
        <f t="shared" si="0"/>
        <v>2</v>
      </c>
      <c r="T36" s="13"/>
    </row>
    <row r="37" spans="1:20" ht="16.5" customHeight="1">
      <c r="A37" s="4" t="s">
        <v>169</v>
      </c>
      <c r="B37" s="4" t="s">
        <v>148</v>
      </c>
      <c r="C37" s="6" t="s">
        <v>195</v>
      </c>
      <c r="D37" s="6" t="s">
        <v>196</v>
      </c>
      <c r="E37" s="6">
        <v>1</v>
      </c>
      <c r="F37" s="6">
        <v>1</v>
      </c>
      <c r="G37" s="6">
        <v>1</v>
      </c>
      <c r="H37" s="6"/>
      <c r="I37" s="6"/>
      <c r="J37" s="6"/>
      <c r="K37" s="6"/>
      <c r="L37" s="6"/>
      <c r="M37" s="6"/>
      <c r="N37" s="6"/>
      <c r="O37" s="6"/>
      <c r="P37" s="6"/>
      <c r="Q37" s="6"/>
      <c r="R37" s="6"/>
      <c r="S37" s="3">
        <f t="shared" si="0"/>
        <v>3</v>
      </c>
      <c r="T37" s="13"/>
    </row>
    <row r="38" spans="1:20" ht="16.5" customHeight="1">
      <c r="A38" s="4" t="s">
        <v>169</v>
      </c>
      <c r="B38" s="4" t="s">
        <v>148</v>
      </c>
      <c r="C38" s="6" t="s">
        <v>197</v>
      </c>
      <c r="D38" s="6" t="s">
        <v>198</v>
      </c>
      <c r="E38" s="6">
        <v>1</v>
      </c>
      <c r="F38" s="6"/>
      <c r="G38" s="6"/>
      <c r="H38" s="6"/>
      <c r="I38" s="6"/>
      <c r="J38" s="6"/>
      <c r="K38" s="6"/>
      <c r="L38" s="6"/>
      <c r="M38" s="6"/>
      <c r="N38" s="6"/>
      <c r="O38" s="6"/>
      <c r="P38" s="6"/>
      <c r="Q38" s="6"/>
      <c r="R38" s="6"/>
      <c r="S38" s="3">
        <f t="shared" si="0"/>
        <v>1</v>
      </c>
      <c r="T38" s="13"/>
    </row>
    <row r="39" spans="1:20" ht="16.5" customHeight="1">
      <c r="A39" s="4"/>
      <c r="B39" s="4" t="s">
        <v>136</v>
      </c>
      <c r="C39" s="6" t="s">
        <v>199</v>
      </c>
      <c r="D39" s="6" t="s">
        <v>200</v>
      </c>
      <c r="E39" s="6"/>
      <c r="F39" s="6"/>
      <c r="G39" s="6"/>
      <c r="H39" s="6"/>
      <c r="I39" s="6"/>
      <c r="J39" s="6"/>
      <c r="K39" s="6"/>
      <c r="L39" s="6"/>
      <c r="M39" s="6"/>
      <c r="N39" s="6"/>
      <c r="O39" s="6"/>
      <c r="P39" s="6"/>
      <c r="Q39" s="6"/>
      <c r="R39" s="6">
        <v>2</v>
      </c>
      <c r="S39" s="3">
        <f t="shared" si="0"/>
        <v>2</v>
      </c>
      <c r="T39" s="6" t="s">
        <v>201</v>
      </c>
    </row>
    <row r="40" spans="1:20" ht="16.5" customHeight="1">
      <c r="A40" s="4"/>
      <c r="B40" s="4" t="s">
        <v>136</v>
      </c>
      <c r="C40" s="6" t="s">
        <v>202</v>
      </c>
      <c r="D40" s="6" t="s">
        <v>203</v>
      </c>
      <c r="E40" s="6"/>
      <c r="F40" s="6"/>
      <c r="G40" s="6"/>
      <c r="H40" s="6"/>
      <c r="I40" s="6"/>
      <c r="J40" s="6"/>
      <c r="K40" s="6"/>
      <c r="L40" s="6"/>
      <c r="M40" s="6"/>
      <c r="N40" s="6"/>
      <c r="O40" s="6">
        <v>3</v>
      </c>
      <c r="P40" s="6"/>
      <c r="Q40" s="6"/>
      <c r="R40" s="6"/>
      <c r="S40" s="3">
        <f t="shared" si="0"/>
        <v>3</v>
      </c>
      <c r="T40" s="7" t="s">
        <v>204</v>
      </c>
    </row>
    <row r="41" spans="1:20" ht="16.5" customHeight="1">
      <c r="A41" s="61" t="s">
        <v>133</v>
      </c>
      <c r="B41" s="62"/>
      <c r="C41" s="62"/>
      <c r="D41" s="63"/>
      <c r="E41" s="10">
        <f aca="true" t="shared" si="1" ref="E41:R41">SUM(E5:E38)</f>
        <v>77</v>
      </c>
      <c r="F41" s="10">
        <f t="shared" si="1"/>
        <v>69</v>
      </c>
      <c r="G41" s="10">
        <f t="shared" si="1"/>
        <v>62</v>
      </c>
      <c r="H41" s="10">
        <f t="shared" si="1"/>
        <v>20</v>
      </c>
      <c r="I41" s="10">
        <f t="shared" si="1"/>
        <v>16</v>
      </c>
      <c r="J41" s="10">
        <f t="shared" si="1"/>
        <v>12</v>
      </c>
      <c r="K41" s="10">
        <f t="shared" si="1"/>
        <v>14</v>
      </c>
      <c r="L41" s="10">
        <f t="shared" si="1"/>
        <v>17</v>
      </c>
      <c r="M41" s="10">
        <f t="shared" si="1"/>
        <v>16</v>
      </c>
      <c r="N41" s="10">
        <f t="shared" si="1"/>
        <v>5</v>
      </c>
      <c r="O41" s="10">
        <f t="shared" si="1"/>
        <v>8</v>
      </c>
      <c r="P41" s="10">
        <f t="shared" si="1"/>
        <v>5</v>
      </c>
      <c r="Q41" s="10">
        <f t="shared" si="1"/>
        <v>5</v>
      </c>
      <c r="R41" s="10">
        <f t="shared" si="1"/>
        <v>0</v>
      </c>
      <c r="S41" s="10">
        <f>SUM(S5:S40)</f>
        <v>331</v>
      </c>
      <c r="T41" s="13"/>
    </row>
  </sheetData>
  <sheetProtection/>
  <mergeCells count="3">
    <mergeCell ref="A1:T1"/>
    <mergeCell ref="A3:T3"/>
    <mergeCell ref="A41:D41"/>
  </mergeCells>
  <conditionalFormatting sqref="A5:B6 A7:R40">
    <cfRule type="expression" priority="1" dxfId="0">
      <formula>MOD(ROW(),2)=1</formula>
    </cfRule>
  </conditionalFormatting>
  <printOptions horizontalCentered="1"/>
  <pageMargins left="0.47" right="0.39" top="0.75" bottom="0.51" header="0.31" footer="0.3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响水教育局人事科</dc:creator>
  <cp:keywords/>
  <dc:description/>
  <cp:lastModifiedBy>xbany</cp:lastModifiedBy>
  <cp:lastPrinted>2019-03-04T01:42:19Z</cp:lastPrinted>
  <dcterms:created xsi:type="dcterms:W3CDTF">2017-05-03T03:20:00Z</dcterms:created>
  <dcterms:modified xsi:type="dcterms:W3CDTF">2019-03-13T01:53:28Z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